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 defaultThemeVersion="124226"/>
  <bookViews>
    <workbookView xWindow="0" yWindow="0" windowWidth="21600" windowHeight="8910" xr2:uid="{00000000-000D-0000-FFFF-FFFF00000000}"/>
  </bookViews>
  <sheets>
    <sheet name="GDP VALUES 2017_2028" sheetId="15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'GDP VALUES 2017_2028'!$A$10:$AP$104</definedName>
    <definedName name="_xlnm.Print_Titles" localSheetId="0">'GDP VALUES 2017_2028'!$A:$A,'GDP VALUES 2017_2028'!$1:$9</definedName>
  </definedNames>
  <calcPr calcId="171027"/>
</workbook>
</file>

<file path=xl/calcChain.xml><?xml version="1.0" encoding="utf-8"?>
<calcChain xmlns="http://schemas.openxmlformats.org/spreadsheetml/2006/main">
  <c r="AP82" i="15" l="1"/>
  <c r="AP83" i="15"/>
  <c r="AP84" i="15"/>
  <c r="AP85" i="15"/>
  <c r="AP86" i="15"/>
  <c r="AP87" i="15"/>
  <c r="AP88" i="15"/>
  <c r="AP89" i="15"/>
  <c r="AP90" i="15"/>
  <c r="AP91" i="15"/>
  <c r="AP81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AD91" i="15"/>
  <c r="AE91" i="15"/>
  <c r="AF91" i="15"/>
  <c r="AG91" i="15"/>
  <c r="AH91" i="15"/>
  <c r="AI91" i="15"/>
  <c r="AJ91" i="15"/>
  <c r="AK91" i="15"/>
  <c r="AL91" i="15"/>
  <c r="AM91" i="15"/>
  <c r="AN91" i="15"/>
  <c r="AO91" i="15"/>
  <c r="C91" i="15"/>
</calcChain>
</file>

<file path=xl/sharedStrings.xml><?xml version="1.0" encoding="utf-8"?>
<sst xmlns="http://schemas.openxmlformats.org/spreadsheetml/2006/main" count="20" uniqueCount="20">
  <si>
    <t>Annual</t>
  </si>
  <si>
    <t>FISCAL YEAR BASIS</t>
  </si>
  <si>
    <t>REFERENCE YEAR = 100</t>
  </si>
  <si>
    <t>Percent</t>
  </si>
  <si>
    <t>Change</t>
  </si>
  <si>
    <t xml:space="preserve"> Table Notes For  Price Index for GDP</t>
  </si>
  <si>
    <t>Fiscal Year  values constructed from Average of the corresponding Quarterly values.</t>
  </si>
  <si>
    <t>BEA Department of Commerce</t>
  </si>
  <si>
    <t>http://www.bea.gov/</t>
  </si>
  <si>
    <t>Each column normalized so that Value for Reference Fiscal Year =100</t>
  </si>
  <si>
    <t>Fiscal</t>
  </si>
  <si>
    <t>Year</t>
  </si>
  <si>
    <t xml:space="preserve">CHAIN TYPE PRICE INDEX FOR THE GROSS DOMESTIC PRODUCT  </t>
  </si>
  <si>
    <t xml:space="preserve">NOTE: The downloadable Excel file includes hidden </t>
  </si>
  <si>
    <t xml:space="preserve">columns within the table's data grid that provide figures </t>
  </si>
  <si>
    <t>for years between those in visible columns.</t>
  </si>
  <si>
    <t>(Updated January 2018)</t>
  </si>
  <si>
    <t>Data from Survey of Current Business, Web Page December 2017</t>
  </si>
  <si>
    <t>Next Scheduled update: January 2019</t>
  </si>
  <si>
    <t>Values for Fiscal Year 2018-2027 are projections based on OMB assumptions as of 11/2016.  FY 2028 factors are extended from the 2027 projections. Refer to footnote 2 in the BRDPI Update memorandum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</si>
</sst>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#,##0.0"/>
    <numFmt numFmtId="166" formatCode="General_)"/>
    <numFmt numFmtId="167" formatCode="0.0%"/>
    <numFmt numFmtId="168" formatCode="0.0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/>
    <xf numFmtId="0" fontId="2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6" fontId="5" fillId="0" borderId="0" xfId="0" applyNumberFormat="1" applyFont="1" applyProtection="1"/>
    <xf numFmtId="0" fontId="6" fillId="0" borderId="0" xfId="0" applyFont="1"/>
    <xf numFmtId="166" fontId="5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left"/>
    </xf>
    <xf numFmtId="168" fontId="6" fillId="0" borderId="0" xfId="0" applyNumberFormat="1" applyFont="1" applyProtection="1"/>
    <xf numFmtId="164" fontId="6" fillId="0" borderId="0" xfId="0" applyNumberFormat="1" applyFont="1"/>
    <xf numFmtId="166" fontId="5" fillId="0" borderId="0" xfId="0" applyNumberFormat="1" applyFont="1" applyBorder="1" applyProtection="1"/>
    <xf numFmtId="0" fontId="5" fillId="0" borderId="0" xfId="0" applyFont="1"/>
    <xf numFmtId="0" fontId="7" fillId="0" borderId="0" xfId="1" applyFont="1" applyAlignment="1" applyProtection="1"/>
    <xf numFmtId="10" fontId="6" fillId="0" borderId="0" xfId="0" applyNumberFormat="1" applyFont="1" applyProtection="1"/>
    <xf numFmtId="10" fontId="6" fillId="0" borderId="0" xfId="0" applyNumberFormat="1" applyFont="1" applyAlignment="1" applyProtection="1">
      <alignment horizontal="left"/>
    </xf>
    <xf numFmtId="167" fontId="6" fillId="0" borderId="1" xfId="3" applyNumberFormat="1" applyFont="1" applyBorder="1" applyProtection="1"/>
    <xf numFmtId="168" fontId="6" fillId="0" borderId="0" xfId="0" applyNumberFormat="1" applyFont="1" applyBorder="1" applyProtection="1"/>
    <xf numFmtId="0" fontId="6" fillId="0" borderId="0" xfId="0" applyFont="1" applyBorder="1"/>
    <xf numFmtId="166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/>
    <xf numFmtId="167" fontId="6" fillId="0" borderId="1" xfId="0" applyNumberFormat="1" applyFont="1" applyBorder="1" applyProtection="1"/>
    <xf numFmtId="166" fontId="5" fillId="0" borderId="0" xfId="0" applyNumberFormat="1" applyFont="1" applyBorder="1" applyAlignment="1" applyProtection="1">
      <alignment horizontal="right"/>
    </xf>
    <xf numFmtId="166" fontId="8" fillId="0" borderId="0" xfId="0" applyNumberFormat="1" applyFont="1"/>
    <xf numFmtId="167" fontId="6" fillId="2" borderId="1" xfId="0" applyNumberFormat="1" applyFont="1" applyFill="1" applyBorder="1" applyProtection="1"/>
    <xf numFmtId="166" fontId="5" fillId="0" borderId="3" xfId="0" applyNumberFormat="1" applyFont="1" applyBorder="1" applyProtection="1"/>
    <xf numFmtId="0" fontId="6" fillId="0" borderId="3" xfId="0" applyFont="1" applyBorder="1"/>
    <xf numFmtId="0" fontId="6" fillId="0" borderId="3" xfId="0" applyFont="1" applyBorder="1" applyAlignment="1">
      <alignment horizontal="centerContinuous"/>
    </xf>
    <xf numFmtId="166" fontId="5" fillId="0" borderId="3" xfId="0" applyNumberFormat="1" applyFont="1" applyBorder="1" applyAlignment="1" applyProtection="1">
      <alignment horizontal="centerContinuous"/>
    </xf>
    <xf numFmtId="166" fontId="5" fillId="0" borderId="3" xfId="0" applyNumberFormat="1" applyFont="1" applyBorder="1" applyAlignment="1" applyProtection="1">
      <alignment horizontal="right"/>
    </xf>
    <xf numFmtId="0" fontId="6" fillId="0" borderId="4" xfId="0" applyFont="1" applyBorder="1"/>
    <xf numFmtId="0" fontId="6" fillId="0" borderId="6" xfId="0" applyFont="1" applyBorder="1"/>
    <xf numFmtId="166" fontId="5" fillId="0" borderId="5" xfId="0" applyNumberFormat="1" applyFont="1" applyBorder="1" applyProtection="1"/>
    <xf numFmtId="164" fontId="6" fillId="0" borderId="6" xfId="0" applyNumberFormat="1" applyFont="1" applyBorder="1"/>
    <xf numFmtId="165" fontId="6" fillId="0" borderId="0" xfId="0" applyNumberFormat="1" applyFont="1" applyBorder="1" applyAlignment="1">
      <alignment horizontal="right"/>
    </xf>
    <xf numFmtId="166" fontId="5" fillId="0" borderId="7" xfId="0" applyNumberFormat="1" applyFont="1" applyBorder="1" applyProtection="1"/>
    <xf numFmtId="168" fontId="6" fillId="0" borderId="8" xfId="0" applyNumberFormat="1" applyFont="1" applyBorder="1" applyProtection="1"/>
    <xf numFmtId="166" fontId="5" fillId="0" borderId="8" xfId="0" applyNumberFormat="1" applyFont="1" applyBorder="1" applyProtection="1"/>
    <xf numFmtId="0" fontId="5" fillId="0" borderId="8" xfId="0" applyFont="1" applyBorder="1" applyAlignment="1">
      <alignment horizontal="center"/>
    </xf>
    <xf numFmtId="166" fontId="5" fillId="0" borderId="8" xfId="0" applyNumberFormat="1" applyFont="1" applyBorder="1" applyAlignment="1" applyProtection="1">
      <alignment horizontal="right"/>
    </xf>
    <xf numFmtId="0" fontId="5" fillId="0" borderId="9" xfId="0" applyFont="1" applyBorder="1"/>
    <xf numFmtId="166" fontId="5" fillId="0" borderId="10" xfId="0" applyNumberFormat="1" applyFont="1" applyBorder="1" applyAlignment="1" applyProtection="1">
      <alignment horizontal="center"/>
    </xf>
    <xf numFmtId="166" fontId="5" fillId="0" borderId="11" xfId="0" applyNumberFormat="1" applyFont="1" applyBorder="1" applyAlignment="1" applyProtection="1">
      <alignment horizontal="center"/>
    </xf>
    <xf numFmtId="166" fontId="5" fillId="0" borderId="12" xfId="0" applyNumberFormat="1" applyFont="1" applyBorder="1" applyAlignment="1" applyProtection="1">
      <alignment horizontal="center"/>
    </xf>
    <xf numFmtId="0" fontId="5" fillId="0" borderId="8" xfId="0" applyFont="1" applyBorder="1"/>
    <xf numFmtId="166" fontId="5" fillId="0" borderId="2" xfId="0" applyNumberFormat="1" applyFont="1" applyBorder="1" applyProtection="1"/>
    <xf numFmtId="167" fontId="6" fillId="0" borderId="1" xfId="4" applyNumberFormat="1" applyFont="1" applyBorder="1"/>
    <xf numFmtId="2" fontId="6" fillId="0" borderId="6" xfId="0" applyNumberFormat="1" applyFont="1" applyBorder="1"/>
    <xf numFmtId="2" fontId="6" fillId="0" borderId="9" xfId="0" applyNumberFormat="1" applyFont="1" applyBorder="1"/>
    <xf numFmtId="167" fontId="6" fillId="0" borderId="13" xfId="0" applyNumberFormat="1" applyFont="1" applyBorder="1" applyProtection="1"/>
    <xf numFmtId="168" fontId="6" fillId="0" borderId="13" xfId="0" applyNumberFormat="1" applyFont="1" applyBorder="1" applyProtection="1"/>
    <xf numFmtId="166" fontId="9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center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866A8588-AAB1-489B-933F-688BF061031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27"/>
  <sheetViews>
    <sheetView showGridLines="0" tabSelected="1" zoomScaleNormal="100" workbookViewId="0">
      <selection activeCell="B100" sqref="B100"/>
    </sheetView>
  </sheetViews>
  <sheetFormatPr defaultColWidth="9.85546875" defaultRowHeight="12.75" x14ac:dyDescent="0.2"/>
  <cols>
    <col min="1" max="1" width="7.7109375" style="2" customWidth="1"/>
    <col min="2" max="2" width="8.140625" style="2" customWidth="1"/>
    <col min="3" max="5" width="7.28515625" style="2" customWidth="1"/>
    <col min="6" max="9" width="7.28515625" style="2" hidden="1" customWidth="1"/>
    <col min="10" max="10" width="7.28515625" style="2" customWidth="1"/>
    <col min="11" max="14" width="7.28515625" style="2" hidden="1" customWidth="1"/>
    <col min="15" max="15" width="7.28515625" style="2" customWidth="1"/>
    <col min="16" max="19" width="7.28515625" style="2" hidden="1" customWidth="1"/>
    <col min="20" max="20" width="7.28515625" style="2" customWidth="1"/>
    <col min="21" max="24" width="7.28515625" style="2" hidden="1" customWidth="1"/>
    <col min="25" max="42" width="7.28515625" style="2" customWidth="1"/>
    <col min="43" max="16384" width="9.85546875" style="2"/>
  </cols>
  <sheetData>
    <row r="1" spans="1:4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42" ht="14.25" x14ac:dyDescent="0.2">
      <c r="A2" s="1"/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2" ht="14.25" x14ac:dyDescent="0.2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2" ht="12" customHeight="1" x14ac:dyDescent="0.2">
      <c r="A4" s="1"/>
      <c r="B4" s="49" t="s">
        <v>16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2" ht="12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42" ht="13.5" thickBot="1" x14ac:dyDescent="0.25">
      <c r="A6" s="1"/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2" x14ac:dyDescent="0.2">
      <c r="A7" s="38"/>
      <c r="B7" s="38" t="s">
        <v>0</v>
      </c>
      <c r="C7" s="42"/>
      <c r="D7" s="23"/>
      <c r="E7" s="24"/>
      <c r="F7" s="25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2"/>
      <c r="Y7" s="26"/>
      <c r="Z7" s="22"/>
      <c r="AA7" s="23"/>
      <c r="AB7" s="24"/>
      <c r="AC7" s="25"/>
      <c r="AD7" s="23"/>
      <c r="AE7" s="24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7"/>
    </row>
    <row r="8" spans="1:42" x14ac:dyDescent="0.2">
      <c r="A8" s="39" t="s">
        <v>10</v>
      </c>
      <c r="B8" s="39" t="s">
        <v>3</v>
      </c>
      <c r="C8" s="29"/>
      <c r="D8" s="14"/>
      <c r="E8" s="15"/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19"/>
      <c r="Z8" s="7"/>
      <c r="AA8" s="14"/>
      <c r="AB8" s="15"/>
      <c r="AC8" s="15"/>
      <c r="AD8" s="15"/>
      <c r="AE8" s="16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8"/>
    </row>
    <row r="9" spans="1:42" ht="13.5" thickBot="1" x14ac:dyDescent="0.25">
      <c r="A9" s="40" t="s">
        <v>11</v>
      </c>
      <c r="B9" s="40" t="s">
        <v>4</v>
      </c>
      <c r="C9" s="32">
        <v>1960</v>
      </c>
      <c r="D9" s="34">
        <v>1970</v>
      </c>
      <c r="E9" s="34">
        <v>1980</v>
      </c>
      <c r="F9" s="34">
        <v>1981</v>
      </c>
      <c r="G9" s="34">
        <v>1982</v>
      </c>
      <c r="H9" s="34">
        <v>1983</v>
      </c>
      <c r="I9" s="34">
        <v>1984</v>
      </c>
      <c r="J9" s="34">
        <v>1985</v>
      </c>
      <c r="K9" s="34">
        <v>1986</v>
      </c>
      <c r="L9" s="34">
        <v>1987</v>
      </c>
      <c r="M9" s="34">
        <v>1988</v>
      </c>
      <c r="N9" s="34">
        <v>1989</v>
      </c>
      <c r="O9" s="34">
        <v>1990</v>
      </c>
      <c r="P9" s="34">
        <v>1991</v>
      </c>
      <c r="Q9" s="34">
        <v>1992</v>
      </c>
      <c r="R9" s="34">
        <v>1993</v>
      </c>
      <c r="S9" s="34">
        <v>1994</v>
      </c>
      <c r="T9" s="34">
        <v>1995</v>
      </c>
      <c r="U9" s="34">
        <v>1996</v>
      </c>
      <c r="V9" s="34">
        <v>1997</v>
      </c>
      <c r="W9" s="35">
        <v>1998</v>
      </c>
      <c r="X9" s="34">
        <v>1999</v>
      </c>
      <c r="Y9" s="36">
        <v>2000</v>
      </c>
      <c r="Z9" s="34">
        <v>2001</v>
      </c>
      <c r="AA9" s="34">
        <v>2002</v>
      </c>
      <c r="AB9" s="34">
        <v>2003</v>
      </c>
      <c r="AC9" s="34">
        <v>2004</v>
      </c>
      <c r="AD9" s="34">
        <v>2005</v>
      </c>
      <c r="AE9" s="34">
        <v>2006</v>
      </c>
      <c r="AF9" s="34">
        <v>2007</v>
      </c>
      <c r="AG9" s="34">
        <v>2008</v>
      </c>
      <c r="AH9" s="34">
        <v>2009</v>
      </c>
      <c r="AI9" s="34">
        <v>2010</v>
      </c>
      <c r="AJ9" s="34">
        <v>2011</v>
      </c>
      <c r="AK9" s="34">
        <v>2012</v>
      </c>
      <c r="AL9" s="34">
        <v>2013</v>
      </c>
      <c r="AM9" s="34">
        <v>2014</v>
      </c>
      <c r="AN9" s="35">
        <v>2015</v>
      </c>
      <c r="AO9" s="41">
        <v>2016</v>
      </c>
      <c r="AP9" s="37">
        <v>2017</v>
      </c>
    </row>
    <row r="10" spans="1:42" x14ac:dyDescent="0.2">
      <c r="A10" s="29"/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7"/>
      <c r="AP10" s="28"/>
    </row>
    <row r="11" spans="1:42" ht="14.1" customHeight="1" x14ac:dyDescent="0.2">
      <c r="A11" s="29">
        <v>1948</v>
      </c>
      <c r="B11" s="21"/>
      <c r="C11" s="13">
        <v>77.325598051855039</v>
      </c>
      <c r="D11" s="13">
        <v>59.826663267907215</v>
      </c>
      <c r="E11" s="13">
        <v>31.059799651317341</v>
      </c>
      <c r="F11" s="13">
        <v>28.289556431326517</v>
      </c>
      <c r="G11" s="13">
        <v>26.472823928086271</v>
      </c>
      <c r="H11" s="13">
        <v>25.35759750844376</v>
      </c>
      <c r="I11" s="13">
        <v>24.492064500322144</v>
      </c>
      <c r="J11" s="13">
        <v>23.706862478151269</v>
      </c>
      <c r="K11" s="13">
        <v>23.178256295755595</v>
      </c>
      <c r="L11" s="13">
        <v>22.672042672042675</v>
      </c>
      <c r="M11" s="13">
        <v>21.962512256547338</v>
      </c>
      <c r="N11" s="13">
        <v>21.121145012481509</v>
      </c>
      <c r="O11" s="13">
        <v>20.382879906356791</v>
      </c>
      <c r="P11" s="13">
        <v>19.684212445530292</v>
      </c>
      <c r="Q11" s="13">
        <v>19.213739099483895</v>
      </c>
      <c r="R11" s="13">
        <v>18.768231584144303</v>
      </c>
      <c r="S11" s="13">
        <v>18.368569163289404</v>
      </c>
      <c r="T11" s="13">
        <v>17.987431023911711</v>
      </c>
      <c r="U11" s="13">
        <v>17.657006411095114</v>
      </c>
      <c r="V11" s="13">
        <v>17.350707290183436</v>
      </c>
      <c r="W11" s="13">
        <v>17.139219446525864</v>
      </c>
      <c r="X11" s="13">
        <v>16.92449020542276</v>
      </c>
      <c r="Y11" s="31">
        <v>16.581273767178409</v>
      </c>
      <c r="Z11" s="13">
        <v>16.192178824573979</v>
      </c>
      <c r="AA11" s="13">
        <v>15.935538722228451</v>
      </c>
      <c r="AB11" s="13">
        <v>15.636333090015871</v>
      </c>
      <c r="AC11" s="13">
        <v>15.258697692298995</v>
      </c>
      <c r="AD11" s="13">
        <v>14.793165344404708</v>
      </c>
      <c r="AE11" s="13">
        <v>14.327954920066995</v>
      </c>
      <c r="AF11" s="13">
        <v>13.948434641502413</v>
      </c>
      <c r="AG11" s="13">
        <v>13.66569538569812</v>
      </c>
      <c r="AH11" s="13">
        <v>13.508048876310303</v>
      </c>
      <c r="AI11" s="13">
        <v>13.390635658914729</v>
      </c>
      <c r="AJ11" s="13">
        <v>13.124100439568986</v>
      </c>
      <c r="AK11" s="13">
        <v>12.887722749584583</v>
      </c>
      <c r="AL11" s="13">
        <v>12.673619263168765</v>
      </c>
      <c r="AM11" s="13">
        <v>12.446449899240497</v>
      </c>
      <c r="AN11" s="13">
        <v>12.301455273028912</v>
      </c>
      <c r="AO11" s="17">
        <v>12.156322273942308</v>
      </c>
      <c r="AP11" s="30">
        <f t="shared" ref="AP11:AP74" si="0">AO11/$AO$80*100</f>
        <v>11.945077559691088</v>
      </c>
    </row>
    <row r="12" spans="1:42" ht="14.1" customHeight="1" x14ac:dyDescent="0.2">
      <c r="A12" s="29">
        <v>1949</v>
      </c>
      <c r="B12" s="18">
        <v>1.3671477001167144E-2</v>
      </c>
      <c r="C12" s="13">
        <v>78.382753187222463</v>
      </c>
      <c r="D12" s="13">
        <v>60.644582118830982</v>
      </c>
      <c r="E12" s="13">
        <v>31.484432987911184</v>
      </c>
      <c r="F12" s="13">
        <v>28.676316451450617</v>
      </c>
      <c r="G12" s="13">
        <v>26.83474653157505</v>
      </c>
      <c r="H12" s="13">
        <v>25.704273319585301</v>
      </c>
      <c r="I12" s="13">
        <v>24.826907196849398</v>
      </c>
      <c r="J12" s="13">
        <v>24.030970303291145</v>
      </c>
      <c r="K12" s="13">
        <v>23.495137293630176</v>
      </c>
      <c r="L12" s="13">
        <v>22.982002982002989</v>
      </c>
      <c r="M12" s="13">
        <v>22.262772237750578</v>
      </c>
      <c r="N12" s="13">
        <v>21.409902260757967</v>
      </c>
      <c r="O12" s="13">
        <v>20.661543980214098</v>
      </c>
      <c r="P12" s="13">
        <v>19.953324703265448</v>
      </c>
      <c r="Q12" s="13">
        <v>19.476419291688913</v>
      </c>
      <c r="R12" s="13">
        <v>19.024821030599512</v>
      </c>
      <c r="S12" s="13">
        <v>18.619694634149663</v>
      </c>
      <c r="T12" s="13">
        <v>18.233345773465199</v>
      </c>
      <c r="U12" s="13">
        <v>17.898403768153862</v>
      </c>
      <c r="V12" s="13">
        <v>17.58791708585516</v>
      </c>
      <c r="W12" s="13">
        <v>17.373537891007</v>
      </c>
      <c r="X12" s="13">
        <v>17.155872984022675</v>
      </c>
      <c r="Y12" s="31">
        <v>16.807964270136445</v>
      </c>
      <c r="Z12" s="13">
        <v>16.413549824972929</v>
      </c>
      <c r="AA12" s="13">
        <v>16.153401073370606</v>
      </c>
      <c r="AB12" s="13">
        <v>15.850104858238613</v>
      </c>
      <c r="AC12" s="13">
        <v>15.467306626867023</v>
      </c>
      <c r="AD12" s="13">
        <v>14.995409764185199</v>
      </c>
      <c r="AE12" s="13">
        <v>14.52383922623045</v>
      </c>
      <c r="AF12" s="13">
        <v>14.139130344905995</v>
      </c>
      <c r="AG12" s="13">
        <v>13.852525625868648</v>
      </c>
      <c r="AH12" s="13">
        <v>13.692723855853421</v>
      </c>
      <c r="AI12" s="13">
        <v>13.573705426356589</v>
      </c>
      <c r="AJ12" s="13">
        <v>13.303526276889562</v>
      </c>
      <c r="AK12" s="13">
        <v>13.063916954752948</v>
      </c>
      <c r="AL12" s="13">
        <v>12.846886357446726</v>
      </c>
      <c r="AM12" s="13">
        <v>12.616611252784143</v>
      </c>
      <c r="AN12" s="13">
        <v>12.469634335875012</v>
      </c>
      <c r="AO12" s="17">
        <v>12.322517154329287</v>
      </c>
      <c r="AP12" s="30">
        <f t="shared" si="0"/>
        <v>12.108384412825563</v>
      </c>
    </row>
    <row r="13" spans="1:42" ht="14.1" customHeight="1" x14ac:dyDescent="0.2">
      <c r="A13" s="29">
        <v>1950</v>
      </c>
      <c r="B13" s="18">
        <v>-4.5870721321662122E-3</v>
      </c>
      <c r="C13" s="13">
        <v>78.023205844434898</v>
      </c>
      <c r="D13" s="13">
        <v>60.366401046226827</v>
      </c>
      <c r="E13" s="13">
        <v>31.340011622755284</v>
      </c>
      <c r="F13" s="13">
        <v>28.544776119402993</v>
      </c>
      <c r="G13" s="13">
        <v>26.711653613586321</v>
      </c>
      <c r="H13" s="13">
        <v>25.586365963763452</v>
      </c>
      <c r="I13" s="13">
        <v>24.713024382718856</v>
      </c>
      <c r="J13" s="13">
        <v>23.920738509104005</v>
      </c>
      <c r="K13" s="13">
        <v>23.387363404109148</v>
      </c>
      <c r="L13" s="13">
        <v>22.876582876582884</v>
      </c>
      <c r="M13" s="13">
        <v>22.160651295634032</v>
      </c>
      <c r="N13" s="13">
        <v>21.311693494745246</v>
      </c>
      <c r="O13" s="13">
        <v>20.566767987614934</v>
      </c>
      <c r="P13" s="13">
        <v>19.861797363575036</v>
      </c>
      <c r="Q13" s="13">
        <v>19.387079551521627</v>
      </c>
      <c r="R13" s="13">
        <v>18.937552804230599</v>
      </c>
      <c r="S13" s="13">
        <v>18.534284751783911</v>
      </c>
      <c r="T13" s="13">
        <v>18.149708101191589</v>
      </c>
      <c r="U13" s="13">
        <v>17.816302499018708</v>
      </c>
      <c r="V13" s="13">
        <v>17.507240041527787</v>
      </c>
      <c r="W13" s="13">
        <v>17.293844219510028</v>
      </c>
      <c r="X13" s="13">
        <v>17.077177757154683</v>
      </c>
      <c r="Y13" s="31">
        <v>16.730864925634457</v>
      </c>
      <c r="Z13" s="13">
        <v>16.338259687980877</v>
      </c>
      <c r="AA13" s="13">
        <v>16.079304257467243</v>
      </c>
      <c r="AB13" s="13">
        <v>15.777399283951475</v>
      </c>
      <c r="AC13" s="13">
        <v>15.396356975679252</v>
      </c>
      <c r="AD13" s="13">
        <v>14.926624737945493</v>
      </c>
      <c r="AE13" s="13">
        <v>14.457217328063747</v>
      </c>
      <c r="AF13" s="13">
        <v>14.074273134127813</v>
      </c>
      <c r="AG13" s="13">
        <v>13.788983091610108</v>
      </c>
      <c r="AH13" s="13">
        <v>13.629914343840788</v>
      </c>
      <c r="AI13" s="13">
        <v>13.511441860465117</v>
      </c>
      <c r="AJ13" s="13">
        <v>13.242502042245301</v>
      </c>
      <c r="AK13" s="13">
        <v>13.003991825352868</v>
      </c>
      <c r="AL13" s="13">
        <v>12.787956763051378</v>
      </c>
      <c r="AM13" s="13">
        <v>12.558737946904124</v>
      </c>
      <c r="AN13" s="13">
        <v>12.412435223714619</v>
      </c>
      <c r="AO13" s="17">
        <v>12.265992879292524</v>
      </c>
      <c r="AP13" s="30">
        <f t="shared" si="0"/>
        <v>12.052842380119936</v>
      </c>
    </row>
    <row r="14" spans="1:42" ht="14.1" customHeight="1" x14ac:dyDescent="0.2">
      <c r="A14" s="29">
        <v>1951</v>
      </c>
      <c r="B14" s="18">
        <v>6.3009473452302275E-2</v>
      </c>
      <c r="C14" s="13">
        <v>82.939406961753335</v>
      </c>
      <c r="D14" s="13">
        <v>64.170056190360086</v>
      </c>
      <c r="E14" s="13">
        <v>33.314729253094129</v>
      </c>
      <c r="F14" s="13">
        <v>30.343367432500425</v>
      </c>
      <c r="G14" s="13">
        <v>28.394740842818681</v>
      </c>
      <c r="H14" s="13">
        <v>27.198549410698096</v>
      </c>
      <c r="I14" s="13">
        <v>26.270179036487878</v>
      </c>
      <c r="J14" s="13">
        <v>25.427971647152859</v>
      </c>
      <c r="K14" s="13">
        <v>24.860988857639708</v>
      </c>
      <c r="L14" s="13">
        <v>24.318024318024325</v>
      </c>
      <c r="M14" s="13">
        <v>23.55698226513201</v>
      </c>
      <c r="N14" s="13">
        <v>22.654532080225998</v>
      </c>
      <c r="O14" s="13">
        <v>21.862669209130217</v>
      </c>
      <c r="P14" s="13">
        <v>21.113278757270223</v>
      </c>
      <c r="Q14" s="13">
        <v>20.6086492258409</v>
      </c>
      <c r="R14" s="13">
        <v>20.130798034900341</v>
      </c>
      <c r="S14" s="13">
        <v>19.702120274808852</v>
      </c>
      <c r="T14" s="13">
        <v>19.293311651960657</v>
      </c>
      <c r="U14" s="13">
        <v>18.938898338348814</v>
      </c>
      <c r="V14" s="13">
        <v>18.610362018147516</v>
      </c>
      <c r="W14" s="13">
        <v>18.383520237747497</v>
      </c>
      <c r="X14" s="13">
        <v>18.15320173568437</v>
      </c>
      <c r="Y14" s="31">
        <v>17.785067915000276</v>
      </c>
      <c r="Z14" s="13">
        <v>17.367724828047528</v>
      </c>
      <c r="AA14" s="13">
        <v>17.092452752209617</v>
      </c>
      <c r="AB14" s="13">
        <v>16.771524905279989</v>
      </c>
      <c r="AC14" s="13">
        <v>16.366473321800484</v>
      </c>
      <c r="AD14" s="13">
        <v>15.867143503103549</v>
      </c>
      <c r="AE14" s="13">
        <v>15.368158979490545</v>
      </c>
      <c r="AF14" s="13">
        <v>14.961085673533089</v>
      </c>
      <c r="AG14" s="13">
        <v>14.65781965565516</v>
      </c>
      <c r="AH14" s="13">
        <v>14.488728069846179</v>
      </c>
      <c r="AI14" s="13">
        <v>14.36279069767442</v>
      </c>
      <c r="AJ14" s="13">
        <v>14.076905123118216</v>
      </c>
      <c r="AK14" s="13">
        <v>13.823366503046396</v>
      </c>
      <c r="AL14" s="13">
        <v>13.593719185222053</v>
      </c>
      <c r="AM14" s="13">
        <v>13.350057412163999</v>
      </c>
      <c r="AN14" s="13">
        <v>13.194536231421687</v>
      </c>
      <c r="AO14" s="17">
        <v>13.038866631986435</v>
      </c>
      <c r="AP14" s="30">
        <f t="shared" si="0"/>
        <v>12.812285632094886</v>
      </c>
    </row>
    <row r="15" spans="1:42" ht="14.1" customHeight="1" x14ac:dyDescent="0.2">
      <c r="A15" s="29">
        <v>1952</v>
      </c>
      <c r="B15" s="18">
        <v>3.1813471502590694E-2</v>
      </c>
      <c r="C15" s="13">
        <v>85.577997421572846</v>
      </c>
      <c r="D15" s="13">
        <v>66.211528444291744</v>
      </c>
      <c r="E15" s="13">
        <v>34.37458644280396</v>
      </c>
      <c r="F15" s="13">
        <v>31.308695287606916</v>
      </c>
      <c r="G15" s="13">
        <v>29.298076121445142</v>
      </c>
      <c r="H15" s="13">
        <v>28.063829687287143</v>
      </c>
      <c r="I15" s="13">
        <v>27.10592462863314</v>
      </c>
      <c r="J15" s="13">
        <v>26.23692369851824</v>
      </c>
      <c r="K15" s="13">
        <v>25.651903218188451</v>
      </c>
      <c r="L15" s="13">
        <v>25.091665091665096</v>
      </c>
      <c r="M15" s="13">
        <v>24.306411649110821</v>
      </c>
      <c r="N15" s="13">
        <v>23.375251390964792</v>
      </c>
      <c r="O15" s="13">
        <v>22.558196612985444</v>
      </c>
      <c r="P15" s="13">
        <v>21.784965449340891</v>
      </c>
      <c r="Q15" s="13">
        <v>21.264281900694076</v>
      </c>
      <c r="R15" s="13">
        <v>20.77122860450805</v>
      </c>
      <c r="S15" s="13">
        <v>20.328913116712094</v>
      </c>
      <c r="T15" s="13">
        <v>19.907098872390904</v>
      </c>
      <c r="U15" s="13">
        <v>19.541410440926335</v>
      </c>
      <c r="V15" s="13">
        <v>19.202422239864745</v>
      </c>
      <c r="W15" s="13">
        <v>18.968363834948374</v>
      </c>
      <c r="X15" s="13">
        <v>18.730718101783342</v>
      </c>
      <c r="Y15" s="31">
        <v>18.350872666285778</v>
      </c>
      <c r="Z15" s="13">
        <v>17.920252446929453</v>
      </c>
      <c r="AA15" s="13">
        <v>17.636223010751415</v>
      </c>
      <c r="AB15" s="13">
        <v>17.305085334909101</v>
      </c>
      <c r="AC15" s="13">
        <v>16.887147654421494</v>
      </c>
      <c r="AD15" s="13">
        <v>16.371932420767049</v>
      </c>
      <c r="AE15" s="13">
        <v>15.857073467231849</v>
      </c>
      <c r="AF15" s="13">
        <v>15.437049746255852</v>
      </c>
      <c r="AG15" s="13">
        <v>15.124135783560458</v>
      </c>
      <c r="AH15" s="13">
        <v>14.949664807405014</v>
      </c>
      <c r="AI15" s="13">
        <v>14.819720930232558</v>
      </c>
      <c r="AJ15" s="13">
        <v>14.524740343097209</v>
      </c>
      <c r="AK15" s="13">
        <v>14.263135779360928</v>
      </c>
      <c r="AL15" s="13">
        <v>14.026182583135334</v>
      </c>
      <c r="AM15" s="13">
        <v>13.774769083203827</v>
      </c>
      <c r="AN15" s="13">
        <v>13.614300233809919</v>
      </c>
      <c r="AO15" s="17">
        <v>13.453678244009215</v>
      </c>
      <c r="AP15" s="30">
        <f t="shared" si="0"/>
        <v>13.219888915934588</v>
      </c>
    </row>
    <row r="16" spans="1:42" ht="14.1" customHeight="1" x14ac:dyDescent="0.2">
      <c r="A16" s="29">
        <v>1953</v>
      </c>
      <c r="B16" s="18">
        <v>1.4428710120183571E-2</v>
      </c>
      <c r="C16" s="13">
        <v>86.812777539034542</v>
      </c>
      <c r="D16" s="13">
        <v>67.166875394828722</v>
      </c>
      <c r="E16" s="13">
        <v>34.870567386088375</v>
      </c>
      <c r="F16" s="13">
        <v>31.760439376152952</v>
      </c>
      <c r="G16" s="13">
        <v>29.720809568880547</v>
      </c>
      <c r="H16" s="13">
        <v>28.46875455070721</v>
      </c>
      <c r="I16" s="13">
        <v>27.497028157639232</v>
      </c>
      <c r="J16" s="13">
        <v>26.615488665009533</v>
      </c>
      <c r="K16" s="13">
        <v>26.022027093754698</v>
      </c>
      <c r="L16" s="13">
        <v>25.453705453705464</v>
      </c>
      <c r="M16" s="13">
        <v>24.657121816857696</v>
      </c>
      <c r="N16" s="13">
        <v>23.712526117271441</v>
      </c>
      <c r="O16" s="13">
        <v>22.883682292748322</v>
      </c>
      <c r="P16" s="13">
        <v>22.099294400787649</v>
      </c>
      <c r="Q16" s="13">
        <v>21.571098060153055</v>
      </c>
      <c r="R16" s="13">
        <v>21.070930640882562</v>
      </c>
      <c r="S16" s="13">
        <v>20.622233111131532</v>
      </c>
      <c r="T16" s="13">
        <v>20.194332631354467</v>
      </c>
      <c r="U16" s="13">
        <v>19.823367787517988</v>
      </c>
      <c r="V16" s="13">
        <v>19.479488423969119</v>
      </c>
      <c r="W16" s="13">
        <v>19.242052858177018</v>
      </c>
      <c r="X16" s="13">
        <v>19.00097820361685</v>
      </c>
      <c r="Y16" s="31">
        <v>18.615652088440015</v>
      </c>
      <c r="Z16" s="13">
        <v>18.178818574766709</v>
      </c>
      <c r="AA16" s="13">
        <v>17.890690960188458</v>
      </c>
      <c r="AB16" s="13">
        <v>17.554775394811546</v>
      </c>
      <c r="AC16" s="13">
        <v>17.130807412683879</v>
      </c>
      <c r="AD16" s="13">
        <v>16.608158287773534</v>
      </c>
      <c r="AE16" s="13">
        <v>16.085870583644994</v>
      </c>
      <c r="AF16" s="13">
        <v>15.659786462155431</v>
      </c>
      <c r="AG16" s="13">
        <v>15.342357554599747</v>
      </c>
      <c r="AH16" s="13">
        <v>15.165369187304972</v>
      </c>
      <c r="AI16" s="13">
        <v>15.033550387596902</v>
      </c>
      <c r="AJ16" s="13">
        <v>14.734313611078694</v>
      </c>
      <c r="AK16" s="13">
        <v>14.468934430926145</v>
      </c>
      <c r="AL16" s="13">
        <v>14.228562305720162</v>
      </c>
      <c r="AM16" s="13">
        <v>13.973521233277843</v>
      </c>
      <c r="AN16" s="13">
        <v>13.81073702537271</v>
      </c>
      <c r="AO16" s="17">
        <v>13.647797467442244</v>
      </c>
      <c r="AP16" s="30">
        <f t="shared" si="0"/>
        <v>13.410634860923635</v>
      </c>
    </row>
    <row r="17" spans="1:42" ht="14.1" customHeight="1" x14ac:dyDescent="0.2">
      <c r="A17" s="29">
        <v>1954</v>
      </c>
      <c r="B17" s="18">
        <v>1.1220381492970619E-2</v>
      </c>
      <c r="C17" s="13">
        <v>87.786850021486899</v>
      </c>
      <c r="D17" s="13">
        <v>67.920513360449533</v>
      </c>
      <c r="E17" s="13">
        <v>35.261828455036621</v>
      </c>
      <c r="F17" s="13">
        <v>32.116803622337756</v>
      </c>
      <c r="G17" s="13">
        <v>30.054288390523318</v>
      </c>
      <c r="H17" s="13">
        <v>28.788184837395889</v>
      </c>
      <c r="I17" s="13">
        <v>27.805555303490898</v>
      </c>
      <c r="J17" s="13">
        <v>26.914124601452777</v>
      </c>
      <c r="K17" s="13">
        <v>26.314004164967045</v>
      </c>
      <c r="L17" s="13">
        <v>25.739305739305745</v>
      </c>
      <c r="M17" s="13">
        <v>24.933784130161488</v>
      </c>
      <c r="N17" s="13">
        <v>23.978589706469258</v>
      </c>
      <c r="O17" s="13">
        <v>23.140445938036894</v>
      </c>
      <c r="P17" s="13">
        <v>22.347256914689954</v>
      </c>
      <c r="Q17" s="13">
        <v>21.813134009610252</v>
      </c>
      <c r="R17" s="13">
        <v>21.307354521085188</v>
      </c>
      <c r="S17" s="13">
        <v>20.853622433875397</v>
      </c>
      <c r="T17" s="13">
        <v>20.420920747474209</v>
      </c>
      <c r="U17" s="13">
        <v>20.045793536569406</v>
      </c>
      <c r="V17" s="13">
        <v>19.698055715373961</v>
      </c>
      <c r="W17" s="13">
        <v>19.457956031953671</v>
      </c>
      <c r="X17" s="13">
        <v>19.21417642780105</v>
      </c>
      <c r="Y17" s="31">
        <v>18.824526806612727</v>
      </c>
      <c r="Z17" s="13">
        <v>18.38279185426709</v>
      </c>
      <c r="AA17" s="13">
        <v>18.091431337934612</v>
      </c>
      <c r="AB17" s="13">
        <v>17.751746671764746</v>
      </c>
      <c r="AC17" s="13">
        <v>17.323021607136802</v>
      </c>
      <c r="AD17" s="13">
        <v>16.794508159657994</v>
      </c>
      <c r="AE17" s="13">
        <v>16.266360188240043</v>
      </c>
      <c r="AF17" s="13">
        <v>15.835495240359272</v>
      </c>
      <c r="AG17" s="13">
        <v>15.514504659363917</v>
      </c>
      <c r="AH17" s="13">
        <v>15.335530415068277</v>
      </c>
      <c r="AI17" s="13">
        <v>15.202232558139535</v>
      </c>
      <c r="AJ17" s="13">
        <v>14.899638230832068</v>
      </c>
      <c r="AK17" s="13">
        <v>14.631281395037915</v>
      </c>
      <c r="AL17" s="13">
        <v>14.388212202886844</v>
      </c>
      <c r="AM17" s="13">
        <v>14.130309472315346</v>
      </c>
      <c r="AN17" s="13">
        <v>13.965698763496487</v>
      </c>
      <c r="AO17" s="17">
        <v>13.800930961565745</v>
      </c>
      <c r="AP17" s="30">
        <f t="shared" si="0"/>
        <v>13.56110730012613</v>
      </c>
    </row>
    <row r="18" spans="1:42" ht="14.1" customHeight="1" x14ac:dyDescent="0.2">
      <c r="A18" s="29">
        <v>1955</v>
      </c>
      <c r="B18" s="18">
        <v>1.02147379413876E-2</v>
      </c>
      <c r="C18" s="13">
        <v>88.683569689156286</v>
      </c>
      <c r="D18" s="13">
        <v>68.614303605271033</v>
      </c>
      <c r="E18" s="13">
        <v>35.622018792038986</v>
      </c>
      <c r="F18" s="13">
        <v>32.444868354854947</v>
      </c>
      <c r="G18" s="13">
        <v>30.361285070447401</v>
      </c>
      <c r="H18" s="13">
        <v>29.082248601318113</v>
      </c>
      <c r="I18" s="13">
        <v>28.089581764230818</v>
      </c>
      <c r="J18" s="13">
        <v>27.18904533117847</v>
      </c>
      <c r="K18" s="13">
        <v>26.582794821700762</v>
      </c>
      <c r="L18" s="13">
        <v>26.002226002226006</v>
      </c>
      <c r="M18" s="13">
        <v>25.188476200938215</v>
      </c>
      <c r="N18" s="13">
        <v>24.223524716524896</v>
      </c>
      <c r="O18" s="13">
        <v>23.376819529140786</v>
      </c>
      <c r="P18" s="13">
        <v>22.575528287782372</v>
      </c>
      <c r="Q18" s="13">
        <v>22.03594945719879</v>
      </c>
      <c r="R18" s="13">
        <v>21.525003563742313</v>
      </c>
      <c r="S18" s="13">
        <v>21.066636722166077</v>
      </c>
      <c r="T18" s="13">
        <v>20.629515101431505</v>
      </c>
      <c r="U18" s="13">
        <v>20.250556064372624</v>
      </c>
      <c r="V18" s="13">
        <v>19.899266192461358</v>
      </c>
      <c r="W18" s="13">
        <v>19.656713953695117</v>
      </c>
      <c r="X18" s="13">
        <v>19.410444204770624</v>
      </c>
      <c r="Y18" s="31">
        <v>19.016814414812902</v>
      </c>
      <c r="Z18" s="13">
        <v>18.570567255689504</v>
      </c>
      <c r="AA18" s="13">
        <v>18.276230568036222</v>
      </c>
      <c r="AB18" s="13">
        <v>17.933076112018721</v>
      </c>
      <c r="AC18" s="13">
        <v>17.499971733206699</v>
      </c>
      <c r="AD18" s="13">
        <v>16.966059659363395</v>
      </c>
      <c r="AE18" s="13">
        <v>16.432516794823133</v>
      </c>
      <c r="AF18" s="13">
        <v>15.997250674411632</v>
      </c>
      <c r="AG18" s="13">
        <v>15.672981258749756</v>
      </c>
      <c r="AH18" s="13">
        <v>15.492178839450377</v>
      </c>
      <c r="AI18" s="13">
        <v>15.357519379844961</v>
      </c>
      <c r="AJ18" s="13">
        <v>15.051834130781495</v>
      </c>
      <c r="AK18" s="13">
        <v>14.780736100234927</v>
      </c>
      <c r="AL18" s="13">
        <v>14.535184019984408</v>
      </c>
      <c r="AM18" s="13">
        <v>14.274646880605754</v>
      </c>
      <c r="AN18" s="13">
        <v>14.108354716533963</v>
      </c>
      <c r="AO18" s="17">
        <v>13.941903854685322</v>
      </c>
      <c r="AP18" s="30">
        <f t="shared" si="0"/>
        <v>13.699630457391956</v>
      </c>
    </row>
    <row r="19" spans="1:42" ht="14.1" customHeight="1" x14ac:dyDescent="0.2">
      <c r="A19" s="29">
        <v>1956</v>
      </c>
      <c r="B19" s="18">
        <v>3.0851235664674553E-2</v>
      </c>
      <c r="C19" s="13">
        <v>91.41956739722103</v>
      </c>
      <c r="D19" s="13">
        <v>70.731139655764778</v>
      </c>
      <c r="E19" s="13">
        <v>36.721002088643644</v>
      </c>
      <c r="F19" s="13">
        <v>33.445832634579915</v>
      </c>
      <c r="G19" s="13">
        <v>31.297968231238137</v>
      </c>
      <c r="H19" s="13">
        <v>29.97947190657603</v>
      </c>
      <c r="I19" s="13">
        <v>28.956180070961249</v>
      </c>
      <c r="J19" s="13">
        <v>28.027860976188176</v>
      </c>
      <c r="K19" s="13">
        <v>27.402906889370744</v>
      </c>
      <c r="L19" s="13">
        <v>26.804426804426807</v>
      </c>
      <c r="M19" s="13">
        <v>25.965571816247408</v>
      </c>
      <c r="N19" s="13">
        <v>24.970850386183471</v>
      </c>
      <c r="O19" s="13">
        <v>24.098023297524875</v>
      </c>
      <c r="P19" s="13">
        <v>23.272011231243276</v>
      </c>
      <c r="Q19" s="13">
        <v>22.715785726997687</v>
      </c>
      <c r="R19" s="13">
        <v>22.189076521370286</v>
      </c>
      <c r="S19" s="13">
        <v>21.716568496343708</v>
      </c>
      <c r="T19" s="13">
        <v>21.265961133473731</v>
      </c>
      <c r="U19" s="13">
        <v>20.875310741855287</v>
      </c>
      <c r="V19" s="13">
        <v>20.513183143319072</v>
      </c>
      <c r="W19" s="13">
        <v>20.263147868273663</v>
      </c>
      <c r="X19" s="13">
        <v>20.009280393288019</v>
      </c>
      <c r="Y19" s="31">
        <v>19.603506637915675</v>
      </c>
      <c r="Z19" s="13">
        <v>19.143492202521468</v>
      </c>
      <c r="AA19" s="13">
        <v>18.840074864352637</v>
      </c>
      <c r="AB19" s="13">
        <v>18.486333669343157</v>
      </c>
      <c r="AC19" s="13">
        <v>18.039867485273</v>
      </c>
      <c r="AD19" s="13">
        <v>17.489483564215345</v>
      </c>
      <c r="AE19" s="13">
        <v>16.939480243023947</v>
      </c>
      <c r="AF19" s="13">
        <v>16.490785624954778</v>
      </c>
      <c r="AG19" s="13">
        <v>16.156512097131472</v>
      </c>
      <c r="AH19" s="13">
        <v>15.970131699785545</v>
      </c>
      <c r="AI19" s="13">
        <v>15.831317829457364</v>
      </c>
      <c r="AJ19" s="13">
        <v>15.516201812735828</v>
      </c>
      <c r="AK19" s="13">
        <v>15.236740072960638</v>
      </c>
      <c r="AL19" s="13">
        <v>14.983612407614357</v>
      </c>
      <c r="AM19" s="13">
        <v>14.715037375549333</v>
      </c>
      <c r="AN19" s="13">
        <v>14.543614892734576</v>
      </c>
      <c r="AO19" s="17">
        <v>14.372028816120451</v>
      </c>
      <c r="AP19" s="30">
        <f t="shared" si="0"/>
        <v>14.122280985151908</v>
      </c>
    </row>
    <row r="20" spans="1:42" ht="14.1" customHeight="1" x14ac:dyDescent="0.2">
      <c r="A20" s="29">
        <v>1957</v>
      </c>
      <c r="B20" s="18">
        <v>3.6148542776559149E-2</v>
      </c>
      <c r="C20" s="13">
        <v>94.724251539894013</v>
      </c>
      <c r="D20" s="13">
        <v>73.287967283245976</v>
      </c>
      <c r="E20" s="13">
        <v>38.0484128034431</v>
      </c>
      <c r="F20" s="13">
        <v>34.654850746268664</v>
      </c>
      <c r="G20" s="13">
        <v>32.429344174664436</v>
      </c>
      <c r="H20" s="13">
        <v>31.063186129209548</v>
      </c>
      <c r="I20" s="13">
        <v>30.002903784902138</v>
      </c>
      <c r="J20" s="13">
        <v>29.041027307621366</v>
      </c>
      <c r="K20" s="13">
        <v>28.39348204126323</v>
      </c>
      <c r="L20" s="13">
        <v>27.773367773367781</v>
      </c>
      <c r="M20" s="13">
        <v>26.904189399764842</v>
      </c>
      <c r="N20" s="13">
        <v>25.873510239535484</v>
      </c>
      <c r="O20" s="13">
        <v>24.969131723525972</v>
      </c>
      <c r="P20" s="13">
        <v>24.113260524732436</v>
      </c>
      <c r="Q20" s="13">
        <v>23.536928279053214</v>
      </c>
      <c r="R20" s="13">
        <v>22.991179303175386</v>
      </c>
      <c r="S20" s="13">
        <v>22.501590801593867</v>
      </c>
      <c r="T20" s="13">
        <v>22.034694639191748</v>
      </c>
      <c r="U20" s="13">
        <v>21.629922805181206</v>
      </c>
      <c r="V20" s="13">
        <v>21.254704821658734</v>
      </c>
      <c r="W20" s="13">
        <v>20.995631135777696</v>
      </c>
      <c r="X20" s="13">
        <v>20.732586721512956</v>
      </c>
      <c r="Y20" s="31">
        <v>20.312144836186931</v>
      </c>
      <c r="Z20" s="13">
        <v>19.835501549297042</v>
      </c>
      <c r="AA20" s="13">
        <v>19.521116116500263</v>
      </c>
      <c r="AB20" s="13">
        <v>19.154587692771152</v>
      </c>
      <c r="AC20" s="13">
        <v>18.691982406747851</v>
      </c>
      <c r="AD20" s="13">
        <v>18.12170290897631</v>
      </c>
      <c r="AE20" s="13">
        <v>17.551817769201573</v>
      </c>
      <c r="AF20" s="13">
        <v>17.086903494537523</v>
      </c>
      <c r="AG20" s="13">
        <v>16.740546465794623</v>
      </c>
      <c r="AH20" s="13">
        <v>16.547428688682526</v>
      </c>
      <c r="AI20" s="13">
        <v>16.403596899224809</v>
      </c>
      <c r="AJ20" s="13">
        <v>16.077089897693234</v>
      </c>
      <c r="AK20" s="13">
        <v>15.787526023263368</v>
      </c>
      <c r="AL20" s="13">
        <v>15.525248161678388</v>
      </c>
      <c r="AM20" s="13">
        <v>15.246964533578044</v>
      </c>
      <c r="AN20" s="13">
        <v>15.069345377810395</v>
      </c>
      <c r="AO20" s="17">
        <v>14.891556714565922</v>
      </c>
      <c r="AP20" s="30">
        <f t="shared" si="0"/>
        <v>14.632780863446261</v>
      </c>
    </row>
    <row r="21" spans="1:42" ht="14.1" customHeight="1" x14ac:dyDescent="0.2">
      <c r="A21" s="29">
        <v>1958</v>
      </c>
      <c r="B21" s="18">
        <v>2.7190103890997731E-2</v>
      </c>
      <c r="C21" s="13">
        <v>97.299813780260735</v>
      </c>
      <c r="D21" s="13">
        <v>75.280674727637475</v>
      </c>
      <c r="E21" s="13">
        <v>39.082953100456287</v>
      </c>
      <c r="F21" s="13">
        <v>35.597119738386738</v>
      </c>
      <c r="G21" s="13">
        <v>33.31110141189049</v>
      </c>
      <c r="H21" s="13">
        <v>31.907797387248159</v>
      </c>
      <c r="I21" s="13">
        <v>30.818685855845242</v>
      </c>
      <c r="J21" s="13">
        <v>29.830655857216897</v>
      </c>
      <c r="K21" s="13">
        <v>29.165503767792359</v>
      </c>
      <c r="L21" s="13">
        <v>28.52852852852854</v>
      </c>
      <c r="M21" s="13">
        <v>27.635717104647533</v>
      </c>
      <c r="N21" s="13">
        <v>26.577013670973251</v>
      </c>
      <c r="O21" s="13">
        <v>25.648045009156654</v>
      </c>
      <c r="P21" s="13">
        <v>24.768902583550609</v>
      </c>
      <c r="Q21" s="13">
        <v>24.176899804235635</v>
      </c>
      <c r="R21" s="13">
        <v>23.616311857005282</v>
      </c>
      <c r="S21" s="13">
        <v>23.113411393201925</v>
      </c>
      <c r="T21" s="13">
        <v>22.633820275637785</v>
      </c>
      <c r="U21" s="13">
        <v>22.218042653408347</v>
      </c>
      <c r="V21" s="13">
        <v>21.832622453932128</v>
      </c>
      <c r="W21" s="13">
        <v>21.566504527616562</v>
      </c>
      <c r="X21" s="13">
        <v>21.296307908400017</v>
      </c>
      <c r="Y21" s="31">
        <v>20.864434164531847</v>
      </c>
      <c r="Z21" s="13">
        <v>20.374830897152478</v>
      </c>
      <c r="AA21" s="13">
        <v>20.05189729177614</v>
      </c>
      <c r="AB21" s="13">
        <v>19.675402922126828</v>
      </c>
      <c r="AC21" s="13">
        <v>19.200219350316029</v>
      </c>
      <c r="AD21" s="13">
        <v>18.614433893753173</v>
      </c>
      <c r="AE21" s="13">
        <v>18.029053517822028</v>
      </c>
      <c r="AF21" s="13">
        <v>17.551498175729453</v>
      </c>
      <c r="AG21" s="13">
        <v>17.195723663391657</v>
      </c>
      <c r="AH21" s="13">
        <v>16.997354993856682</v>
      </c>
      <c r="AI21" s="13">
        <v>16.849612403100778</v>
      </c>
      <c r="AJ21" s="13">
        <v>16.514227642276424</v>
      </c>
      <c r="AK21" s="13">
        <v>16.21679049601773</v>
      </c>
      <c r="AL21" s="13">
        <v>15.947381272127947</v>
      </c>
      <c r="AM21" s="13">
        <v>15.661531083268391</v>
      </c>
      <c r="AN21" s="13">
        <v>15.479082444202387</v>
      </c>
      <c r="AO21" s="17">
        <v>15.296459688733657</v>
      </c>
      <c r="AP21" s="30">
        <f t="shared" si="0"/>
        <v>15.030647695337571</v>
      </c>
    </row>
    <row r="22" spans="1:42" ht="14.1" customHeight="1" x14ac:dyDescent="0.2">
      <c r="A22" s="29">
        <v>1959</v>
      </c>
      <c r="B22" s="18">
        <v>1.3441295546558594E-2</v>
      </c>
      <c r="C22" s="13">
        <v>98.607649333906338</v>
      </c>
      <c r="D22" s="13">
        <v>76.292544525596</v>
      </c>
      <c r="E22" s="13">
        <v>39.608278623911808</v>
      </c>
      <c r="F22" s="13">
        <v>36.075591145396622</v>
      </c>
      <c r="G22" s="13">
        <v>33.758845770949094</v>
      </c>
      <c r="H22" s="13">
        <v>32.336679522169874</v>
      </c>
      <c r="I22" s="13">
        <v>31.232928920790204</v>
      </c>
      <c r="J22" s="13">
        <v>30.231618518941428</v>
      </c>
      <c r="K22" s="13">
        <v>29.557525923699522</v>
      </c>
      <c r="L22" s="13">
        <v>28.911988911988921</v>
      </c>
      <c r="M22" s="13">
        <v>28.007176945892187</v>
      </c>
      <c r="N22" s="13">
        <v>26.934243166469731</v>
      </c>
      <c r="O22" s="13">
        <v>25.992787962316164</v>
      </c>
      <c r="P22" s="13">
        <v>25.101828723540031</v>
      </c>
      <c r="Q22" s="13">
        <v>24.501868659903902</v>
      </c>
      <c r="R22" s="13">
        <v>23.933745684394989</v>
      </c>
      <c r="S22" s="13">
        <v>23.424085586827147</v>
      </c>
      <c r="T22" s="13">
        <v>22.938048143310322</v>
      </c>
      <c r="U22" s="13">
        <v>22.516681931178855</v>
      </c>
      <c r="V22" s="13">
        <v>22.126081184891863</v>
      </c>
      <c r="W22" s="13">
        <v>21.856386288878451</v>
      </c>
      <c r="X22" s="13">
        <v>21.582557877047336</v>
      </c>
      <c r="Y22" s="31">
        <v>21.144879190549034</v>
      </c>
      <c r="Z22" s="13">
        <v>20.648695020952257</v>
      </c>
      <c r="AA22" s="13">
        <v>20.32142076954414</v>
      </c>
      <c r="AB22" s="13">
        <v>19.939865827800759</v>
      </c>
      <c r="AC22" s="13">
        <v>19.45829517316238</v>
      </c>
      <c r="AD22" s="13">
        <v>18.864636001150988</v>
      </c>
      <c r="AE22" s="13">
        <v>18.271387354579797</v>
      </c>
      <c r="AF22" s="13">
        <v>17.787413049994317</v>
      </c>
      <c r="AG22" s="13">
        <v>17.426856467288257</v>
      </c>
      <c r="AH22" s="13">
        <v>17.225821465838884</v>
      </c>
      <c r="AI22" s="13">
        <v>17.076093023255815</v>
      </c>
      <c r="AJ22" s="13">
        <v>16.736200256739409</v>
      </c>
      <c r="AK22" s="13">
        <v>16.434765169891328</v>
      </c>
      <c r="AL22" s="13">
        <v>16.161734737000273</v>
      </c>
      <c r="AM22" s="13">
        <v>15.872042351270215</v>
      </c>
      <c r="AN22" s="13">
        <v>15.687141366124457</v>
      </c>
      <c r="AO22" s="17">
        <v>15.502063924225945</v>
      </c>
      <c r="AP22" s="30">
        <f t="shared" si="0"/>
        <v>15.2326790732668</v>
      </c>
    </row>
    <row r="23" spans="1:42" ht="14.1" customHeight="1" x14ac:dyDescent="0.2">
      <c r="A23" s="29">
        <v>1960</v>
      </c>
      <c r="B23" s="18">
        <v>1.4120108079839508E-2</v>
      </c>
      <c r="C23" s="13">
        <v>100.00000000000001</v>
      </c>
      <c r="D23" s="13">
        <v>77.369803499983377</v>
      </c>
      <c r="E23" s="13">
        <v>40.167551798937843</v>
      </c>
      <c r="F23" s="13">
        <v>36.584982391413725</v>
      </c>
      <c r="G23" s="13">
        <v>34.235524321885528</v>
      </c>
      <c r="H23" s="13">
        <v>32.793276931966041</v>
      </c>
      <c r="I23" s="13">
        <v>31.673941252801704</v>
      </c>
      <c r="J23" s="13">
        <v>30.65849223985736</v>
      </c>
      <c r="K23" s="13">
        <v>29.97488138431482</v>
      </c>
      <c r="L23" s="13">
        <v>29.320229320229327</v>
      </c>
      <c r="M23" s="13">
        <v>28.402641311379373</v>
      </c>
      <c r="N23" s="13">
        <v>27.314557591028962</v>
      </c>
      <c r="O23" s="13">
        <v>26.35980893764042</v>
      </c>
      <c r="P23" s="13">
        <v>25.456269258118038</v>
      </c>
      <c r="Q23" s="13">
        <v>24.847837693539777</v>
      </c>
      <c r="R23" s="13">
        <v>24.271692760214037</v>
      </c>
      <c r="S23" s="13">
        <v>23.754836206984557</v>
      </c>
      <c r="T23" s="13">
        <v>23.261935862234427</v>
      </c>
      <c r="U23" s="13">
        <v>22.834619913646467</v>
      </c>
      <c r="V23" s="13">
        <v>22.438503842605837</v>
      </c>
      <c r="W23" s="13">
        <v>22.165000825512134</v>
      </c>
      <c r="X23" s="13">
        <v>21.887305926910635</v>
      </c>
      <c r="Y23" s="31">
        <v>21.443447170054736</v>
      </c>
      <c r="Z23" s="13">
        <v>20.940256826355746</v>
      </c>
      <c r="AA23" s="13">
        <v>20.608361427145997</v>
      </c>
      <c r="AB23" s="13">
        <v>20.221418888386804</v>
      </c>
      <c r="AC23" s="13">
        <v>19.733048404056852</v>
      </c>
      <c r="AD23" s="13">
        <v>19.131006700374073</v>
      </c>
      <c r="AE23" s="13">
        <v>18.529381318795075</v>
      </c>
      <c r="AF23" s="13">
        <v>18.038573244720983</v>
      </c>
      <c r="AG23" s="13">
        <v>17.672925564098215</v>
      </c>
      <c r="AH23" s="13">
        <v>17.469051926700548</v>
      </c>
      <c r="AI23" s="13">
        <v>17.317209302325583</v>
      </c>
      <c r="AJ23" s="13">
        <v>16.972517213210406</v>
      </c>
      <c r="AK23" s="13">
        <v>16.666825830356974</v>
      </c>
      <c r="AL23" s="13">
        <v>16.389940178244412</v>
      </c>
      <c r="AM23" s="13">
        <v>16.096157304717941</v>
      </c>
      <c r="AN23" s="13">
        <v>15.908645497677856</v>
      </c>
      <c r="AO23" s="17">
        <v>15.720954742296597</v>
      </c>
      <c r="AP23" s="30">
        <f t="shared" si="0"/>
        <v>15.447766148126837</v>
      </c>
    </row>
    <row r="24" spans="1:42" ht="14.1" customHeight="1" x14ac:dyDescent="0.2">
      <c r="A24" s="29">
        <v>1961</v>
      </c>
      <c r="B24" s="18">
        <v>1.2705916057871372E-2</v>
      </c>
      <c r="C24" s="13">
        <v>101.27059160578715</v>
      </c>
      <c r="D24" s="13">
        <v>78.35285772866817</v>
      </c>
      <c r="E24" s="13">
        <v>40.677917340345346</v>
      </c>
      <c r="F24" s="13">
        <v>37.049828106657728</v>
      </c>
      <c r="G24" s="13">
        <v>34.670518020116617</v>
      </c>
      <c r="H24" s="13">
        <v>33.209945555926133</v>
      </c>
      <c r="I24" s="13">
        <v>32.076387691581751</v>
      </c>
      <c r="J24" s="13">
        <v>31.048036468717886</v>
      </c>
      <c r="K24" s="13">
        <v>30.355739711028573</v>
      </c>
      <c r="L24" s="13">
        <v>29.692769692769698</v>
      </c>
      <c r="M24" s="13">
        <v>28.763522887703587</v>
      </c>
      <c r="N24" s="13">
        <v>27.661614066938466</v>
      </c>
      <c r="O24" s="13">
        <v>26.694734457303607</v>
      </c>
      <c r="P24" s="13">
        <v>25.779714478458253</v>
      </c>
      <c r="Q24" s="13">
        <v>25.163552233493505</v>
      </c>
      <c r="R24" s="13">
        <v>24.58008685100776</v>
      </c>
      <c r="S24" s="13">
        <v>24.056663161798983</v>
      </c>
      <c r="T24" s="13">
        <v>23.557500066643563</v>
      </c>
      <c r="U24" s="13">
        <v>23.124754677482656</v>
      </c>
      <c r="V24" s="13">
        <v>22.723605588894209</v>
      </c>
      <c r="W24" s="13">
        <v>22.446627465423742</v>
      </c>
      <c r="X24" s="13">
        <v>22.16540419875091</v>
      </c>
      <c r="Y24" s="31">
        <v>21.71590580978885</v>
      </c>
      <c r="Z24" s="13">
        <v>21.206321971821691</v>
      </c>
      <c r="AA24" s="13">
        <v>20.87020953752959</v>
      </c>
      <c r="AB24" s="13">
        <v>20.478350539353698</v>
      </c>
      <c r="AC24" s="13">
        <v>19.983774860644708</v>
      </c>
      <c r="AD24" s="13">
        <v>19.374083665611597</v>
      </c>
      <c r="AE24" s="13">
        <v>18.764814082435976</v>
      </c>
      <c r="AF24" s="13">
        <v>18.267769842172171</v>
      </c>
      <c r="AG24" s="13">
        <v>17.897476272812657</v>
      </c>
      <c r="AH24" s="13">
        <v>17.691012234091801</v>
      </c>
      <c r="AI24" s="13">
        <v>17.537240310077518</v>
      </c>
      <c r="AJ24" s="13">
        <v>17.188168592212236</v>
      </c>
      <c r="AK24" s="13">
        <v>16.878593120308651</v>
      </c>
      <c r="AL24" s="13">
        <v>16.598189382342717</v>
      </c>
      <c r="AM24" s="13">
        <v>16.300673728285979</v>
      </c>
      <c r="AN24" s="13">
        <v>16.110779411965783</v>
      </c>
      <c r="AO24" s="17">
        <v>15.920703873601811</v>
      </c>
      <c r="AP24" s="30">
        <f t="shared" si="0"/>
        <v>15.644044168086563</v>
      </c>
    </row>
    <row r="25" spans="1:42" ht="14.1" customHeight="1" x14ac:dyDescent="0.2">
      <c r="A25" s="29">
        <v>1962</v>
      </c>
      <c r="B25" s="18">
        <v>1.1160303831845943E-2</v>
      </c>
      <c r="C25" s="13">
        <v>102.40080217733852</v>
      </c>
      <c r="D25" s="13">
        <v>79.227299427013506</v>
      </c>
      <c r="E25" s="13">
        <v>41.131895257110315</v>
      </c>
      <c r="F25" s="13">
        <v>37.463315445245698</v>
      </c>
      <c r="G25" s="13">
        <v>35.057451535228616</v>
      </c>
      <c r="H25" s="13">
        <v>33.580578638569335</v>
      </c>
      <c r="I25" s="13">
        <v>32.434369924047893</v>
      </c>
      <c r="J25" s="13">
        <v>31.39454198909101</v>
      </c>
      <c r="K25" s="13">
        <v>30.694518989244084</v>
      </c>
      <c r="L25" s="13">
        <v>30.024150024150035</v>
      </c>
      <c r="M25" s="13">
        <v>29.084532542404617</v>
      </c>
      <c r="N25" s="13">
        <v>27.970326084404764</v>
      </c>
      <c r="O25" s="13">
        <v>26.992655804557565</v>
      </c>
      <c r="P25" s="13">
        <v>26.067423924736087</v>
      </c>
      <c r="Q25" s="13">
        <v>25.444385121907818</v>
      </c>
      <c r="R25" s="13">
        <v>24.85440808847817</v>
      </c>
      <c r="S25" s="13">
        <v>24.325142831865037</v>
      </c>
      <c r="T25" s="13">
        <v>23.82040892490604</v>
      </c>
      <c r="U25" s="13">
        <v>23.382833965720266</v>
      </c>
      <c r="V25" s="13">
        <v>22.977207931421304</v>
      </c>
      <c r="W25" s="13">
        <v>22.697138647938129</v>
      </c>
      <c r="X25" s="13">
        <v>22.412776844164647</v>
      </c>
      <c r="Y25" s="31">
        <v>21.958261916609843</v>
      </c>
      <c r="Z25" s="13">
        <v>21.442990968183171</v>
      </c>
      <c r="AA25" s="13">
        <v>21.10312741700271</v>
      </c>
      <c r="AB25" s="13">
        <v>20.706895153347936</v>
      </c>
      <c r="AC25" s="13">
        <v>20.20679985979671</v>
      </c>
      <c r="AD25" s="13">
        <v>19.590304325783428</v>
      </c>
      <c r="AE25" s="13">
        <v>18.974235108944061</v>
      </c>
      <c r="AF25" s="13">
        <v>18.471643703941048</v>
      </c>
      <c r="AG25" s="13">
        <v>18.0972175458405</v>
      </c>
      <c r="AH25" s="13">
        <v>17.88844930571717</v>
      </c>
      <c r="AI25" s="13">
        <v>17.732961240310082</v>
      </c>
      <c r="AJ25" s="13">
        <v>17.379993776014317</v>
      </c>
      <c r="AK25" s="13">
        <v>17.066963347785403</v>
      </c>
      <c r="AL25" s="13">
        <v>16.783430218908183</v>
      </c>
      <c r="AM25" s="13">
        <v>16.48259419975744</v>
      </c>
      <c r="AN25" s="13">
        <v>16.290580605171172</v>
      </c>
      <c r="AO25" s="17">
        <v>16.098383766048055</v>
      </c>
      <c r="AP25" s="30">
        <f t="shared" si="0"/>
        <v>15.818636454161227</v>
      </c>
    </row>
    <row r="26" spans="1:42" ht="14.1" customHeight="1" x14ac:dyDescent="0.2">
      <c r="A26" s="29">
        <v>1963</v>
      </c>
      <c r="B26" s="18">
        <v>1.1079092409702399E-2</v>
      </c>
      <c r="C26" s="13">
        <v>103.53531012748891</v>
      </c>
      <c r="D26" s="13">
        <v>80.105065998736549</v>
      </c>
      <c r="E26" s="13">
        <v>41.587599325650039</v>
      </c>
      <c r="F26" s="13">
        <v>37.878374979037403</v>
      </c>
      <c r="G26" s="13">
        <v>35.445856280436075</v>
      </c>
      <c r="H26" s="13">
        <v>33.95262097247732</v>
      </c>
      <c r="I26" s="13">
        <v>32.793713305686886</v>
      </c>
      <c r="J26" s="13">
        <v>31.742365020948434</v>
      </c>
      <c r="K26" s="13">
        <v>31.034586401597284</v>
      </c>
      <c r="L26" s="13">
        <v>30.356790356790363</v>
      </c>
      <c r="M26" s="13">
        <v>29.406762766134914</v>
      </c>
      <c r="N26" s="13">
        <v>28.280211911823397</v>
      </c>
      <c r="O26" s="13">
        <v>27.291709932599545</v>
      </c>
      <c r="P26" s="13">
        <v>26.356227323281125</v>
      </c>
      <c r="Q26" s="13">
        <v>25.726285815981495</v>
      </c>
      <c r="R26" s="13">
        <v>25.129772372478872</v>
      </c>
      <c r="S26" s="13">
        <v>24.594643337178482</v>
      </c>
      <c r="T26" s="13">
        <v>24.084317436621973</v>
      </c>
      <c r="U26" s="13">
        <v>23.64189454402721</v>
      </c>
      <c r="V26" s="13">
        <v>23.231774541410466</v>
      </c>
      <c r="W26" s="13">
        <v>22.948602344454464</v>
      </c>
      <c r="X26" s="13">
        <v>22.661090069979185</v>
      </c>
      <c r="Y26" s="31">
        <v>22.201539529540412</v>
      </c>
      <c r="Z26" s="13">
        <v>21.680559846660088</v>
      </c>
      <c r="AA26" s="13">
        <v>21.336930915789406</v>
      </c>
      <c r="AB26" s="13">
        <v>20.936308758269895</v>
      </c>
      <c r="AC26" s="13">
        <v>20.430672862747759</v>
      </c>
      <c r="AD26" s="13">
        <v>19.807347117742975</v>
      </c>
      <c r="AE26" s="13">
        <v>19.184452413119473</v>
      </c>
      <c r="AF26" s="13">
        <v>18.676292751496106</v>
      </c>
      <c r="AG26" s="13">
        <v>18.297718291389355</v>
      </c>
      <c r="AH26" s="13">
        <v>18.086637088641488</v>
      </c>
      <c r="AI26" s="13">
        <v>17.929426356589147</v>
      </c>
      <c r="AJ26" s="13">
        <v>17.57254833313883</v>
      </c>
      <c r="AK26" s="13">
        <v>17.256049811868522</v>
      </c>
      <c r="AL26" s="13">
        <v>16.969375393255259</v>
      </c>
      <c r="AM26" s="13">
        <v>16.665206384048179</v>
      </c>
      <c r="AN26" s="13">
        <v>16.471065453103567</v>
      </c>
      <c r="AO26" s="17">
        <v>16.276739247438954</v>
      </c>
      <c r="AP26" s="30">
        <f t="shared" si="0"/>
        <v>15.993892589232367</v>
      </c>
    </row>
    <row r="27" spans="1:42" ht="14.1" customHeight="1" x14ac:dyDescent="0.2">
      <c r="A27" s="29">
        <v>1964</v>
      </c>
      <c r="B27" s="18">
        <v>1.4596419380724715E-2</v>
      </c>
      <c r="C27" s="13">
        <v>105.04655493482312</v>
      </c>
      <c r="D27" s="13">
        <v>81.274313136574733</v>
      </c>
      <c r="E27" s="13">
        <v>42.194629366444765</v>
      </c>
      <c r="F27" s="13">
        <v>38.431263625691777</v>
      </c>
      <c r="G27" s="13">
        <v>35.963238864014208</v>
      </c>
      <c r="H27" s="13">
        <v>34.448207667266381</v>
      </c>
      <c r="I27" s="13">
        <v>33.272384098147938</v>
      </c>
      <c r="J27" s="13">
        <v>32.205689892930238</v>
      </c>
      <c r="K27" s="13">
        <v>31.487580240022332</v>
      </c>
      <c r="L27" s="13">
        <v>30.799890799890811</v>
      </c>
      <c r="M27" s="13">
        <v>29.835996208098894</v>
      </c>
      <c r="N27" s="13">
        <v>28.693001745064134</v>
      </c>
      <c r="O27" s="13">
        <v>27.690071176392856</v>
      </c>
      <c r="P27" s="13">
        <v>26.740933870585451</v>
      </c>
      <c r="Q27" s="13">
        <v>26.101797472859946</v>
      </c>
      <c r="R27" s="13">
        <v>25.496577068969721</v>
      </c>
      <c r="S27" s="13">
        <v>24.953637065847282</v>
      </c>
      <c r="T27" s="13">
        <v>24.435862234425404</v>
      </c>
      <c r="U27" s="13">
        <v>23.986981551746695</v>
      </c>
      <c r="V27" s="13">
        <v>23.570875265575335</v>
      </c>
      <c r="W27" s="13">
        <v>23.283569768475601</v>
      </c>
      <c r="X27" s="13">
        <v>22.991860844264973</v>
      </c>
      <c r="Y27" s="31">
        <v>22.525602511411321</v>
      </c>
      <c r="Z27" s="13">
        <v>21.997018390590835</v>
      </c>
      <c r="AA27" s="13">
        <v>21.648373707733818</v>
      </c>
      <c r="AB27" s="13">
        <v>21.241903901189939</v>
      </c>
      <c r="AC27" s="13">
        <v>20.728887532082815</v>
      </c>
      <c r="AD27" s="13">
        <v>20.096463463093137</v>
      </c>
      <c r="AE27" s="13">
        <v>19.464476726130918</v>
      </c>
      <c r="AF27" s="13">
        <v>18.948899752974132</v>
      </c>
      <c r="AG27" s="13">
        <v>18.564799461280828</v>
      </c>
      <c r="AH27" s="13">
        <v>18.350637228774264</v>
      </c>
      <c r="AI27" s="13">
        <v>18.191131782945739</v>
      </c>
      <c r="AJ27" s="13">
        <v>17.829044618197379</v>
      </c>
      <c r="AK27" s="13">
        <v>17.507926351777225</v>
      </c>
      <c r="AL27" s="13">
        <v>17.21706751312416</v>
      </c>
      <c r="AM27" s="13">
        <v>16.908458725496075</v>
      </c>
      <c r="AN27" s="13">
        <v>16.711484032104433</v>
      </c>
      <c r="AO27" s="17">
        <v>16.514321359645272</v>
      </c>
      <c r="AP27" s="30">
        <f t="shared" si="0"/>
        <v>16.227346152995064</v>
      </c>
    </row>
    <row r="28" spans="1:42" ht="14.1" customHeight="1" x14ac:dyDescent="0.2">
      <c r="A28" s="29">
        <v>1965</v>
      </c>
      <c r="B28" s="18">
        <v>1.7304624111927597E-2</v>
      </c>
      <c r="C28" s="13">
        <v>106.86434608222318</v>
      </c>
      <c r="D28" s="13">
        <v>82.680734575358258</v>
      </c>
      <c r="E28" s="13">
        <v>42.924791567173195</v>
      </c>
      <c r="F28" s="13">
        <v>39.096302196880771</v>
      </c>
      <c r="G28" s="13">
        <v>36.58556919440344</v>
      </c>
      <c r="H28" s="13">
        <v>35.044320952278049</v>
      </c>
      <c r="I28" s="13">
        <v>33.84815019827407</v>
      </c>
      <c r="J28" s="13">
        <v>32.762997250792701</v>
      </c>
      <c r="K28" s="13">
        <v>32.032460980270073</v>
      </c>
      <c r="L28" s="13">
        <v>31.332871332871338</v>
      </c>
      <c r="M28" s="13">
        <v>30.352296907484941</v>
      </c>
      <c r="N28" s="13">
        <v>29.189523354905347</v>
      </c>
      <c r="O28" s="13">
        <v>28.169237449732854</v>
      </c>
      <c r="P28" s="13">
        <v>27.203675679617842</v>
      </c>
      <c r="Q28" s="13">
        <v>26.553479266773447</v>
      </c>
      <c r="R28" s="13">
        <v>25.937785751289034</v>
      </c>
      <c r="S28" s="13">
        <v>25.385450375497232</v>
      </c>
      <c r="T28" s="13">
        <v>24.858715645242981</v>
      </c>
      <c r="U28" s="13">
        <v>24.402067251079412</v>
      </c>
      <c r="V28" s="13">
        <v>23.978760402035245</v>
      </c>
      <c r="W28" s="13">
        <v>23.686483191302912</v>
      </c>
      <c r="X28" s="13">
        <v>23.389726353808722</v>
      </c>
      <c r="Y28" s="31">
        <v>22.915399595765987</v>
      </c>
      <c r="Z28" s="13">
        <v>22.377668525423168</v>
      </c>
      <c r="AA28" s="13">
        <v>22.022990677380687</v>
      </c>
      <c r="AB28" s="13">
        <v>21.609487063621717</v>
      </c>
      <c r="AC28" s="13">
        <v>21.087593139083928</v>
      </c>
      <c r="AD28" s="13">
        <v>20.444225209301049</v>
      </c>
      <c r="AE28" s="13">
        <v>19.801302179411977</v>
      </c>
      <c r="AF28" s="13">
        <v>19.276803340533945</v>
      </c>
      <c r="AG28" s="13">
        <v>18.886056337671608</v>
      </c>
      <c r="AH28" s="13">
        <v>18.668188108232549</v>
      </c>
      <c r="AI28" s="13">
        <v>18.505922480620153</v>
      </c>
      <c r="AJ28" s="13">
        <v>18.137569533590067</v>
      </c>
      <c r="AK28" s="13">
        <v>17.810894436274044</v>
      </c>
      <c r="AL28" s="13">
        <v>17.515002394748453</v>
      </c>
      <c r="AM28" s="13">
        <v>17.201053248052826</v>
      </c>
      <c r="AN28" s="13">
        <v>17.000669981632477</v>
      </c>
      <c r="AO28" s="17">
        <v>16.800095483237509</v>
      </c>
      <c r="AP28" s="30">
        <f t="shared" si="0"/>
        <v>16.50815427850678</v>
      </c>
    </row>
    <row r="29" spans="1:42" ht="14.1" customHeight="1" x14ac:dyDescent="0.2">
      <c r="A29" s="29">
        <v>1966</v>
      </c>
      <c r="B29" s="18">
        <v>2.4959116377576859E-2</v>
      </c>
      <c r="C29" s="13">
        <v>109.53158573270305</v>
      </c>
      <c r="D29" s="13">
        <v>84.744372651808177</v>
      </c>
      <c r="E29" s="13">
        <v>43.996156435381508</v>
      </c>
      <c r="F29" s="13">
        <v>40.072111353345633</v>
      </c>
      <c r="G29" s="13">
        <v>37.498712673666446</v>
      </c>
      <c r="H29" s="13">
        <v>35.918996237299119</v>
      </c>
      <c r="I29" s="13">
        <v>34.692970118238492</v>
      </c>
      <c r="J29" s="13">
        <v>33.580732712053468</v>
      </c>
      <c r="K29" s="13">
        <v>32.83196290173683</v>
      </c>
      <c r="L29" s="13">
        <v>32.114912114912116</v>
      </c>
      <c r="M29" s="13">
        <v>31.109863418325627</v>
      </c>
      <c r="N29" s="13">
        <v>29.918068065326434</v>
      </c>
      <c r="O29" s="13">
        <v>28.872316725508337</v>
      </c>
      <c r="P29" s="13">
        <v>27.882655386803286</v>
      </c>
      <c r="Q29" s="13">
        <v>27.216230646022424</v>
      </c>
      <c r="R29" s="13">
        <v>26.585169964432115</v>
      </c>
      <c r="S29" s="13">
        <v>26.019048785716471</v>
      </c>
      <c r="T29" s="13">
        <v>25.479167222029695</v>
      </c>
      <c r="U29" s="13">
        <v>25.011121287452564</v>
      </c>
      <c r="V29" s="13">
        <v>24.577249073499679</v>
      </c>
      <c r="W29" s="13">
        <v>24.277676881850162</v>
      </c>
      <c r="X29" s="13">
        <v>23.973513255913115</v>
      </c>
      <c r="Y29" s="31">
        <v>23.487347721115388</v>
      </c>
      <c r="Z29" s="13">
        <v>22.936195358408046</v>
      </c>
      <c r="AA29" s="13">
        <v>22.572665064679722</v>
      </c>
      <c r="AB29" s="13">
        <v>22.148840766102399</v>
      </c>
      <c r="AC29" s="13">
        <v>21.61392083036532</v>
      </c>
      <c r="AD29" s="13">
        <v>20.95449500554939</v>
      </c>
      <c r="AE29" s="13">
        <v>20.295525184935489</v>
      </c>
      <c r="AF29" s="13">
        <v>19.757935318497996</v>
      </c>
      <c r="AG29" s="13">
        <v>19.35743561571703</v>
      </c>
      <c r="AH29" s="13">
        <v>19.134129587784422</v>
      </c>
      <c r="AI29" s="13">
        <v>18.967813953488371</v>
      </c>
      <c r="AJ29" s="13">
        <v>18.590267242385337</v>
      </c>
      <c r="AK29" s="13">
        <v>18.255438623297746</v>
      </c>
      <c r="AL29" s="13">
        <v>17.952161377872521</v>
      </c>
      <c r="AM29" s="13">
        <v>17.630376337887874</v>
      </c>
      <c r="AN29" s="13">
        <v>17.424991682200822</v>
      </c>
      <c r="AO29" s="17">
        <v>17.219411021558042</v>
      </c>
      <c r="AP29" s="30">
        <f t="shared" si="0"/>
        <v>16.920183222323026</v>
      </c>
    </row>
    <row r="30" spans="1:42" ht="14.1" customHeight="1" x14ac:dyDescent="0.2">
      <c r="A30" s="29">
        <v>1967</v>
      </c>
      <c r="B30" s="18">
        <v>2.9621782799749013E-2</v>
      </c>
      <c r="C30" s="13">
        <v>112.77610657498927</v>
      </c>
      <c r="D30" s="13">
        <v>87.254652052001035</v>
      </c>
      <c r="E30" s="13">
        <v>45.299401025334156</v>
      </c>
      <c r="F30" s="13">
        <v>41.259118732181797</v>
      </c>
      <c r="G30" s="13">
        <v>38.609491395755995</v>
      </c>
      <c r="H30" s="13">
        <v>36.982980942225396</v>
      </c>
      <c r="I30" s="13">
        <v>35.720637743759141</v>
      </c>
      <c r="J30" s="13">
        <v>34.575453882706348</v>
      </c>
      <c r="K30" s="13">
        <v>33.804504175701496</v>
      </c>
      <c r="L30" s="13">
        <v>33.066213066213074</v>
      </c>
      <c r="M30" s="13">
        <v>32.031393035433126</v>
      </c>
      <c r="N30" s="13">
        <v>30.80429457934564</v>
      </c>
      <c r="O30" s="13">
        <v>29.727566220476906</v>
      </c>
      <c r="P30" s="13">
        <v>28.708589348551424</v>
      </c>
      <c r="Q30" s="13">
        <v>28.022423918846773</v>
      </c>
      <c r="R30" s="13">
        <v>27.372670094812936</v>
      </c>
      <c r="S30" s="13">
        <v>26.78977939750304</v>
      </c>
      <c r="T30" s="13">
        <v>26.233905579399146</v>
      </c>
      <c r="U30" s="13">
        <v>25.751995289807663</v>
      </c>
      <c r="V30" s="13">
        <v>25.305271007370219</v>
      </c>
      <c r="W30" s="13">
        <v>24.996824953326815</v>
      </c>
      <c r="X30" s="13">
        <v>24.683651458526679</v>
      </c>
      <c r="Y30" s="31">
        <v>24.183084833852448</v>
      </c>
      <c r="Z30" s="13">
        <v>23.615606355567422</v>
      </c>
      <c r="AA30" s="13">
        <v>23.24130764643715</v>
      </c>
      <c r="AB30" s="13">
        <v>22.80492891654211</v>
      </c>
      <c r="AC30" s="13">
        <v>22.254163698653372</v>
      </c>
      <c r="AD30" s="13">
        <v>21.575204505282198</v>
      </c>
      <c r="AE30" s="13">
        <v>20.896714823770484</v>
      </c>
      <c r="AF30" s="13">
        <v>20.343200587074033</v>
      </c>
      <c r="AG30" s="13">
        <v>19.930837369085925</v>
      </c>
      <c r="AH30" s="13">
        <v>19.700916618496024</v>
      </c>
      <c r="AI30" s="13">
        <v>19.529674418604653</v>
      </c>
      <c r="AJ30" s="13">
        <v>19.140944100828566</v>
      </c>
      <c r="AK30" s="13">
        <v>18.796197261111221</v>
      </c>
      <c r="AL30" s="13">
        <v>18.483936402993901</v>
      </c>
      <c r="AM30" s="13">
        <v>18.152619516446624</v>
      </c>
      <c r="AN30" s="13">
        <v>17.941151001098408</v>
      </c>
      <c r="AO30" s="17">
        <v>17.729480674778237</v>
      </c>
      <c r="AP30" s="30">
        <f t="shared" si="0"/>
        <v>17.421389214666636</v>
      </c>
    </row>
    <row r="31" spans="1:42" ht="14.1" customHeight="1" x14ac:dyDescent="0.2">
      <c r="A31" s="29">
        <v>1968</v>
      </c>
      <c r="B31" s="18">
        <v>3.8499155330310474E-2</v>
      </c>
      <c r="C31" s="13">
        <v>117.11789141956743</v>
      </c>
      <c r="D31" s="13">
        <v>90.613882454643218</v>
      </c>
      <c r="E31" s="13">
        <v>47.043389701778523</v>
      </c>
      <c r="F31" s="13">
        <v>42.847559953043785</v>
      </c>
      <c r="G31" s="13">
        <v>40.09592420222549</v>
      </c>
      <c r="H31" s="13">
        <v>38.406794470098042</v>
      </c>
      <c r="I31" s="13">
        <v>37.095852124753876</v>
      </c>
      <c r="J31" s="13">
        <v>35.906579652352647</v>
      </c>
      <c r="K31" s="13">
        <v>35.105949032825954</v>
      </c>
      <c r="L31" s="13">
        <v>34.339234339234352</v>
      </c>
      <c r="M31" s="13">
        <v>33.26457461135049</v>
      </c>
      <c r="N31" s="13">
        <v>31.990233901196511</v>
      </c>
      <c r="O31" s="13">
        <v>30.872052409991138</v>
      </c>
      <c r="P31" s="13">
        <v>29.813845789195401</v>
      </c>
      <c r="Q31" s="13">
        <v>29.101263570030262</v>
      </c>
      <c r="R31" s="13">
        <v>28.426494772598481</v>
      </c>
      <c r="S31" s="13">
        <v>27.821163275792259</v>
      </c>
      <c r="T31" s="13">
        <v>27.243888785221131</v>
      </c>
      <c r="U31" s="13">
        <v>26.74342535653539</v>
      </c>
      <c r="V31" s="13">
        <v>26.27950256655857</v>
      </c>
      <c r="W31" s="13">
        <v>25.959181599969526</v>
      </c>
      <c r="X31" s="13">
        <v>25.633951190147741</v>
      </c>
      <c r="Y31" s="31">
        <v>25.114113173237008</v>
      </c>
      <c r="Z31" s="13">
        <v>24.524787252869878</v>
      </c>
      <c r="AA31" s="13">
        <v>24.136078359596866</v>
      </c>
      <c r="AB31" s="13">
        <v>23.682899417196754</v>
      </c>
      <c r="AC31" s="13">
        <v>23.110930203633984</v>
      </c>
      <c r="AD31" s="13">
        <v>22.405831654814271</v>
      </c>
      <c r="AE31" s="13">
        <v>21.701220693664027</v>
      </c>
      <c r="AF31" s="13">
        <v>21.126396626391461</v>
      </c>
      <c r="AG31" s="13">
        <v>20.698157772821521</v>
      </c>
      <c r="AH31" s="13">
        <v>20.459385267540998</v>
      </c>
      <c r="AI31" s="13">
        <v>20.281550387596905</v>
      </c>
      <c r="AJ31" s="13">
        <v>19.877854280935153</v>
      </c>
      <c r="AK31" s="13">
        <v>19.519834979085896</v>
      </c>
      <c r="AL31" s="13">
        <v>19.195552341688344</v>
      </c>
      <c r="AM31" s="13">
        <v>18.851480034862327</v>
      </c>
      <c r="AN31" s="13">
        <v>18.631870160294252</v>
      </c>
      <c r="AO31" s="17">
        <v>18.412050705202265</v>
      </c>
      <c r="AP31" s="30">
        <f t="shared" si="0"/>
        <v>18.092097984111884</v>
      </c>
    </row>
    <row r="32" spans="1:42" ht="14.1" customHeight="1" x14ac:dyDescent="0.2">
      <c r="A32" s="29">
        <v>1969</v>
      </c>
      <c r="B32" s="18">
        <v>4.8104207436399017E-2</v>
      </c>
      <c r="C32" s="13">
        <v>122.75175476292796</v>
      </c>
      <c r="D32" s="13">
        <v>94.972791452858843</v>
      </c>
      <c r="E32" s="13">
        <v>49.306374678504234</v>
      </c>
      <c r="F32" s="13">
        <v>44.908707865168552</v>
      </c>
      <c r="G32" s="13">
        <v>42.024706857403473</v>
      </c>
      <c r="H32" s="13">
        <v>40.254322878254776</v>
      </c>
      <c r="I32" s="13">
        <v>38.880318690393018</v>
      </c>
      <c r="J32" s="13">
        <v>37.633837208281001</v>
      </c>
      <c r="K32" s="13">
        <v>36.794692887352667</v>
      </c>
      <c r="L32" s="13">
        <v>35.991095991095996</v>
      </c>
      <c r="M32" s="13">
        <v>34.864740608738472</v>
      </c>
      <c r="N32" s="13">
        <v>33.529098748718589</v>
      </c>
      <c r="O32" s="13">
        <v>32.357128023108729</v>
      </c>
      <c r="P32" s="13">
        <v>31.24801721151567</v>
      </c>
      <c r="Q32" s="13">
        <v>30.501156789464318</v>
      </c>
      <c r="R32" s="13">
        <v>29.793928773829272</v>
      </c>
      <c r="S32" s="13">
        <v>29.159478285132899</v>
      </c>
      <c r="T32" s="13">
        <v>28.554434462719591</v>
      </c>
      <c r="U32" s="13">
        <v>28.029896637446022</v>
      </c>
      <c r="V32" s="13">
        <v>27.543657209345682</v>
      </c>
      <c r="W32" s="13">
        <v>27.207927456533611</v>
      </c>
      <c r="X32" s="13">
        <v>26.867052095613136</v>
      </c>
      <c r="Y32" s="31">
        <v>26.322207682903603</v>
      </c>
      <c r="Z32" s="13">
        <v>25.704532706215485</v>
      </c>
      <c r="AA32" s="13">
        <v>25.297125279708094</v>
      </c>
      <c r="AB32" s="13">
        <v>24.822146523456961</v>
      </c>
      <c r="AC32" s="13">
        <v>24.222663184197732</v>
      </c>
      <c r="AD32" s="13">
        <v>23.483646428522494</v>
      </c>
      <c r="AE32" s="13">
        <v>22.745140715535115</v>
      </c>
      <c r="AF32" s="13">
        <v>22.142665192091037</v>
      </c>
      <c r="AG32" s="13">
        <v>21.693826247876643</v>
      </c>
      <c r="AH32" s="13">
        <v>21.443567780471994</v>
      </c>
      <c r="AI32" s="13">
        <v>21.257178294573645</v>
      </c>
      <c r="AJ32" s="13">
        <v>20.834062706655772</v>
      </c>
      <c r="AK32" s="13">
        <v>20.458821170044121</v>
      </c>
      <c r="AL32" s="13">
        <v>20.118939173389176</v>
      </c>
      <c r="AM32" s="13">
        <v>19.75831554094248</v>
      </c>
      <c r="AN32" s="13">
        <v>19.5281415074131</v>
      </c>
      <c r="AO32" s="17">
        <v>19.297747811654808</v>
      </c>
      <c r="AP32" s="30">
        <f t="shared" si="0"/>
        <v>18.962404018499257</v>
      </c>
    </row>
    <row r="33" spans="1:42" ht="14.1" customHeight="1" x14ac:dyDescent="0.2">
      <c r="A33" s="29">
        <v>1970</v>
      </c>
      <c r="B33" s="18">
        <v>5.2933145064357624E-2</v>
      </c>
      <c r="C33" s="13">
        <v>129.24939120469847</v>
      </c>
      <c r="D33" s="13">
        <v>99.999999999999986</v>
      </c>
      <c r="E33" s="13">
        <v>51.91631616195906</v>
      </c>
      <c r="F33" s="13">
        <v>47.285867013248371</v>
      </c>
      <c r="G33" s="13">
        <v>44.249206761773515</v>
      </c>
      <c r="H33" s="13">
        <v>42.385110790636922</v>
      </c>
      <c r="I33" s="13">
        <v>40.938376239780041</v>
      </c>
      <c r="J33" s="13">
        <v>39.625914572555352</v>
      </c>
      <c r="K33" s="13">
        <v>38.742351703557389</v>
      </c>
      <c r="L33" s="13">
        <v>37.896217896217898</v>
      </c>
      <c r="M33" s="13">
        <v>36.710240981012021</v>
      </c>
      <c r="N33" s="13">
        <v>35.303899396661677</v>
      </c>
      <c r="O33" s="13">
        <v>34.069892574621932</v>
      </c>
      <c r="P33" s="13">
        <v>32.902073039546366</v>
      </c>
      <c r="Q33" s="13">
        <v>32.115678946431743</v>
      </c>
      <c r="R33" s="13">
        <v>31.371015127651511</v>
      </c>
      <c r="S33" s="13">
        <v>30.702981179200819</v>
      </c>
      <c r="T33" s="13">
        <v>30.065910484365418</v>
      </c>
      <c r="U33" s="13">
        <v>29.513607222294898</v>
      </c>
      <c r="V33" s="13">
        <v>29.001629612010912</v>
      </c>
      <c r="W33" s="13">
        <v>28.64812862749082</v>
      </c>
      <c r="X33" s="13">
        <v>28.289209661641877</v>
      </c>
      <c r="Y33" s="31">
        <v>27.715524920596888</v>
      </c>
      <c r="Z33" s="13">
        <v>27.065154464765111</v>
      </c>
      <c r="AA33" s="13">
        <v>26.636181681850108</v>
      </c>
      <c r="AB33" s="13">
        <v>26.136060806191843</v>
      </c>
      <c r="AC33" s="13">
        <v>25.504844928371945</v>
      </c>
      <c r="AD33" s="13">
        <v>24.726709691563556</v>
      </c>
      <c r="AE33" s="13">
        <v>23.949112548539759</v>
      </c>
      <c r="AF33" s="13">
        <v>23.314746100815491</v>
      </c>
      <c r="AG33" s="13">
        <v>22.842148699656462</v>
      </c>
      <c r="AH33" s="13">
        <v>22.578643264493103</v>
      </c>
      <c r="AI33" s="13">
        <v>22.382387596899221</v>
      </c>
      <c r="AJ33" s="13">
        <v>21.936875170187101</v>
      </c>
      <c r="AK33" s="13">
        <v>21.541770918883817</v>
      </c>
      <c r="AL33" s="13">
        <v>21.18389789919517</v>
      </c>
      <c r="AM33" s="13">
        <v>20.804185323698537</v>
      </c>
      <c r="AN33" s="13">
        <v>20.5618274546623</v>
      </c>
      <c r="AO33" s="17">
        <v>20.319238295984523</v>
      </c>
      <c r="AP33" s="30">
        <f t="shared" si="0"/>
        <v>19.966143701179433</v>
      </c>
    </row>
    <row r="34" spans="1:42" ht="14.1" customHeight="1" x14ac:dyDescent="0.2">
      <c r="A34" s="29">
        <v>1971</v>
      </c>
      <c r="B34" s="18">
        <v>5.1480122798656963E-2</v>
      </c>
      <c r="C34" s="13">
        <v>135.903165735568</v>
      </c>
      <c r="D34" s="13">
        <v>105.14801227986568</v>
      </c>
      <c r="E34" s="13">
        <v>54.588974493230609</v>
      </c>
      <c r="F34" s="13">
        <v>49.720149253731357</v>
      </c>
      <c r="G34" s="13">
        <v>46.527161359612776</v>
      </c>
      <c r="H34" s="13">
        <v>44.567101498973592</v>
      </c>
      <c r="I34" s="13">
        <v>43.045888875781536</v>
      </c>
      <c r="J34" s="13">
        <v>41.665861520759591</v>
      </c>
      <c r="K34" s="13">
        <v>40.73681272676528</v>
      </c>
      <c r="L34" s="13">
        <v>39.847119847119856</v>
      </c>
      <c r="M34" s="13">
        <v>38.600088694682803</v>
      </c>
      <c r="N34" s="13">
        <v>37.121348472873251</v>
      </c>
      <c r="O34" s="13">
        <v>35.823814828100524</v>
      </c>
      <c r="P34" s="13">
        <v>34.595875799952594</v>
      </c>
      <c r="Q34" s="13">
        <v>33.768998042356294</v>
      </c>
      <c r="R34" s="13">
        <v>32.985998838741537</v>
      </c>
      <c r="S34" s="13">
        <v>32.283574420590931</v>
      </c>
      <c r="T34" s="13">
        <v>31.613707248153975</v>
      </c>
      <c r="U34" s="13">
        <v>31.032971346329969</v>
      </c>
      <c r="V34" s="13">
        <v>30.4946370657984</v>
      </c>
      <c r="W34" s="13">
        <v>30.122937807185767</v>
      </c>
      <c r="X34" s="13">
        <v>29.745541648900151</v>
      </c>
      <c r="Y34" s="31">
        <v>29.142323546938453</v>
      </c>
      <c r="Z34" s="13">
        <v>28.458471940175837</v>
      </c>
      <c r="AA34" s="13">
        <v>28.007415585719087</v>
      </c>
      <c r="AB34" s="13">
        <v>27.481548425967766</v>
      </c>
      <c r="AC34" s="13">
        <v>26.817837477245234</v>
      </c>
      <c r="AD34" s="13">
        <v>25.999643742891987</v>
      </c>
      <c r="AE34" s="13">
        <v>25.182015803457443</v>
      </c>
      <c r="AF34" s="13">
        <v>24.514992093104979</v>
      </c>
      <c r="AG34" s="13">
        <v>24.018065319699961</v>
      </c>
      <c r="AH34" s="13">
        <v>23.740994592376275</v>
      </c>
      <c r="AI34" s="13">
        <v>23.534635658914731</v>
      </c>
      <c r="AJ34" s="13">
        <v>23.066188197767143</v>
      </c>
      <c r="AK34" s="13">
        <v>22.650743931088492</v>
      </c>
      <c r="AL34" s="13">
        <v>22.274447564399949</v>
      </c>
      <c r="AM34" s="13">
        <v>21.875187338888555</v>
      </c>
      <c r="AN34" s="13">
        <v>21.620352856993108</v>
      </c>
      <c r="AO34" s="17">
        <v>21.365275178636978</v>
      </c>
      <c r="AP34" s="30">
        <f t="shared" si="0"/>
        <v>20.994003230731785</v>
      </c>
    </row>
    <row r="35" spans="1:42" ht="14.1" customHeight="1" x14ac:dyDescent="0.2">
      <c r="A35" s="29">
        <v>1972</v>
      </c>
      <c r="B35" s="18">
        <v>4.4427345742774585E-2</v>
      </c>
      <c r="C35" s="13">
        <v>141.94098266723967</v>
      </c>
      <c r="D35" s="13">
        <v>109.81945937558879</v>
      </c>
      <c r="E35" s="13">
        <v>57.014217736784872</v>
      </c>
      <c r="F35" s="13">
        <v>51.929083515009239</v>
      </c>
      <c r="G35" s="13">
        <v>48.594239643766159</v>
      </c>
      <c r="H35" s="13">
        <v>46.547099526021825</v>
      </c>
      <c r="I35" s="13">
        <v>44.958303463670937</v>
      </c>
      <c r="J35" s="13">
        <v>43.516965156212947</v>
      </c>
      <c r="K35" s="13">
        <v>42.546641190235945</v>
      </c>
      <c r="L35" s="13">
        <v>41.617421617421627</v>
      </c>
      <c r="M35" s="13">
        <v>40.314988180823242</v>
      </c>
      <c r="N35" s="13">
        <v>38.770551455915609</v>
      </c>
      <c r="O35" s="13">
        <v>37.415371835293683</v>
      </c>
      <c r="P35" s="13">
        <v>36.132878735391181</v>
      </c>
      <c r="Q35" s="13">
        <v>35.269264993771138</v>
      </c>
      <c r="R35" s="13">
        <v>34.451479213821067</v>
      </c>
      <c r="S35" s="13">
        <v>33.717847943187117</v>
      </c>
      <c r="T35" s="13">
        <v>33.018220350278575</v>
      </c>
      <c r="U35" s="13">
        <v>32.41168389375899</v>
      </c>
      <c r="V35" s="13">
        <v>31.849432850021056</v>
      </c>
      <c r="W35" s="13">
        <v>31.461219979933709</v>
      </c>
      <c r="X35" s="13">
        <v>31.067057112041944</v>
      </c>
      <c r="Y35" s="31">
        <v>30.437039630906089</v>
      </c>
      <c r="Z35" s="13">
        <v>29.722806312373081</v>
      </c>
      <c r="AA35" s="13">
        <v>29.251710721307404</v>
      </c>
      <c r="AB35" s="13">
        <v>28.702480679435041</v>
      </c>
      <c r="AC35" s="13">
        <v>28.009282814920347</v>
      </c>
      <c r="AD35" s="13">
        <v>27.154738904646418</v>
      </c>
      <c r="AE35" s="13">
        <v>26.30078592605766</v>
      </c>
      <c r="AF35" s="13">
        <v>25.604128122706744</v>
      </c>
      <c r="AG35" s="13">
        <v>25.085124211730815</v>
      </c>
      <c r="AH35" s="13">
        <v>24.79574396740912</v>
      </c>
      <c r="AI35" s="13">
        <v>24.580217054263567</v>
      </c>
      <c r="AJ35" s="13">
        <v>24.090957715797252</v>
      </c>
      <c r="AK35" s="13">
        <v>23.657056363046017</v>
      </c>
      <c r="AL35" s="13">
        <v>23.264042147572852</v>
      </c>
      <c r="AM35" s="13">
        <v>22.847043849981322</v>
      </c>
      <c r="AN35" s="13">
        <v>22.580887748451527</v>
      </c>
      <c r="AO35" s="17">
        <v>22.314477645887802</v>
      </c>
      <c r="AP35" s="30">
        <f t="shared" si="0"/>
        <v>21.926711070788429</v>
      </c>
    </row>
    <row r="36" spans="1:42" ht="14.1" customHeight="1" x14ac:dyDescent="0.2">
      <c r="A36" s="29">
        <v>1973</v>
      </c>
      <c r="B36" s="18">
        <v>4.8421116370131891E-2</v>
      </c>
      <c r="C36" s="13">
        <v>148.81392350666096</v>
      </c>
      <c r="D36" s="13">
        <v>115.13704019771916</v>
      </c>
      <c r="E36" s="13">
        <v>59.774909808569774</v>
      </c>
      <c r="F36" s="13">
        <v>54.443547710883799</v>
      </c>
      <c r="G36" s="13">
        <v>50.947226976475037</v>
      </c>
      <c r="H36" s="13">
        <v>48.80096204886344</v>
      </c>
      <c r="I36" s="13">
        <v>47.135234707489055</v>
      </c>
      <c r="J36" s="13">
        <v>45.624105190116914</v>
      </c>
      <c r="K36" s="13">
        <v>44.606797054466604</v>
      </c>
      <c r="L36" s="13">
        <v>43.632583632583646</v>
      </c>
      <c r="M36" s="13">
        <v>42.267084914987379</v>
      </c>
      <c r="N36" s="13">
        <v>40.647864839696688</v>
      </c>
      <c r="O36" s="13">
        <v>39.227065908962189</v>
      </c>
      <c r="P36" s="13">
        <v>37.882473061425422</v>
      </c>
      <c r="Q36" s="13">
        <v>36.977042178323551</v>
      </c>
      <c r="R36" s="13">
        <v>36.119658297956683</v>
      </c>
      <c r="S36" s="13">
        <v>35.350503782194593</v>
      </c>
      <c r="T36" s="13">
        <v>34.616999440194071</v>
      </c>
      <c r="U36" s="13">
        <v>33.981093811330624</v>
      </c>
      <c r="V36" s="13">
        <v>33.39161794437463</v>
      </c>
      <c r="W36" s="13">
        <v>32.984607373728394</v>
      </c>
      <c r="X36" s="13">
        <v>32.571358699741658</v>
      </c>
      <c r="Y36" s="31">
        <v>31.910835068836509</v>
      </c>
      <c r="Z36" s="13">
        <v>31.162017775671391</v>
      </c>
      <c r="AA36" s="13">
        <v>30.668111210169265</v>
      </c>
      <c r="AB36" s="13">
        <v>30.092286836525428</v>
      </c>
      <c r="AC36" s="13">
        <v>29.365523557545544</v>
      </c>
      <c r="AD36" s="13">
        <v>28.469601677148852</v>
      </c>
      <c r="AE36" s="13">
        <v>27.574299342009226</v>
      </c>
      <c r="AF36" s="13">
        <v>26.843908590092092</v>
      </c>
      <c r="AG36" s="13">
        <v>26.299773930346248</v>
      </c>
      <c r="AH36" s="13">
        <v>25.996381571539033</v>
      </c>
      <c r="AI36" s="13">
        <v>25.770418604651166</v>
      </c>
      <c r="AJ36" s="13">
        <v>25.2574687828218</v>
      </c>
      <c r="AK36" s="13">
        <v>24.802557442175836</v>
      </c>
      <c r="AL36" s="13">
        <v>24.39051303964013</v>
      </c>
      <c r="AM36" s="13">
        <v>23.953323218954775</v>
      </c>
      <c r="AN36" s="13">
        <v>23.674279541860187</v>
      </c>
      <c r="AO36" s="17">
        <v>23.394969564718046</v>
      </c>
      <c r="AP36" s="30">
        <f t="shared" si="0"/>
        <v>22.98842689916134</v>
      </c>
    </row>
    <row r="37" spans="1:42" ht="14.1" customHeight="1" x14ac:dyDescent="0.2">
      <c r="A37" s="29">
        <v>1974</v>
      </c>
      <c r="B37" s="18">
        <v>7.9268820930433845E-2</v>
      </c>
      <c r="C37" s="13">
        <v>160.61022776106574</v>
      </c>
      <c r="D37" s="13">
        <v>124.26381761961233</v>
      </c>
      <c r="E37" s="13">
        <v>64.513196430318118</v>
      </c>
      <c r="F37" s="13">
        <v>58.759223545195375</v>
      </c>
      <c r="G37" s="13">
        <v>54.985753588575406</v>
      </c>
      <c r="H37" s="13">
        <v>52.66935677074769</v>
      </c>
      <c r="I37" s="13">
        <v>50.871589187030978</v>
      </c>
      <c r="J37" s="13">
        <v>49.240674214543567</v>
      </c>
      <c r="K37" s="13">
        <v>48.142725262457326</v>
      </c>
      <c r="L37" s="13">
        <v>47.0912870912871</v>
      </c>
      <c r="M37" s="13">
        <v>45.617546900364957</v>
      </c>
      <c r="N37" s="13">
        <v>43.869973158879084</v>
      </c>
      <c r="O37" s="13">
        <v>42.336549172126041</v>
      </c>
      <c r="P37" s="13">
        <v>40.885372034933539</v>
      </c>
      <c r="Q37" s="13">
        <v>39.908168713294181</v>
      </c>
      <c r="R37" s="13">
        <v>38.982821023645869</v>
      </c>
      <c r="S37" s="13">
        <v>38.152696536306003</v>
      </c>
      <c r="T37" s="13">
        <v>37.361048169967745</v>
      </c>
      <c r="U37" s="13">
        <v>36.674735051681267</v>
      </c>
      <c r="V37" s="13">
        <v>36.03853212778472</v>
      </c>
      <c r="W37" s="13">
        <v>35.599258309097145</v>
      </c>
      <c r="X37" s="13">
        <v>35.15325189997241</v>
      </c>
      <c r="Y37" s="31">
        <v>34.440369339648718</v>
      </c>
      <c r="Z37" s="13">
        <v>33.632194182562081</v>
      </c>
      <c r="AA37" s="13">
        <v>33.099136225962802</v>
      </c>
      <c r="AB37" s="13">
        <v>32.477666933157209</v>
      </c>
      <c r="AC37" s="13">
        <v>31.693293985957055</v>
      </c>
      <c r="AD37" s="13">
        <v>30.726353434455543</v>
      </c>
      <c r="AE37" s="13">
        <v>29.760081538833138</v>
      </c>
      <c r="AF37" s="13">
        <v>28.971793573193036</v>
      </c>
      <c r="AG37" s="13">
        <v>28.384526000541754</v>
      </c>
      <c r="AH37" s="13">
        <v>28.057084087172591</v>
      </c>
      <c r="AI37" s="13">
        <v>27.813209302325578</v>
      </c>
      <c r="AJ37" s="13">
        <v>27.259598552923322</v>
      </c>
      <c r="AK37" s="13">
        <v>26.768626926676472</v>
      </c>
      <c r="AL37" s="13">
        <v>26.323920250180773</v>
      </c>
      <c r="AM37" s="13">
        <v>25.852074907886905</v>
      </c>
      <c r="AN37" s="13">
        <v>25.550911767520933</v>
      </c>
      <c r="AO37" s="17">
        <v>25.249461217816631</v>
      </c>
      <c r="AP37" s="30">
        <f t="shared" si="0"/>
        <v>24.810692394503327</v>
      </c>
    </row>
    <row r="38" spans="1:42" ht="14.1" customHeight="1" x14ac:dyDescent="0.2">
      <c r="A38" s="29">
        <v>1975</v>
      </c>
      <c r="B38" s="18">
        <v>0.10162144806550025</v>
      </c>
      <c r="C38" s="13">
        <v>176.93167168027506</v>
      </c>
      <c r="D38" s="13">
        <v>136.89168670826456</v>
      </c>
      <c r="E38" s="13">
        <v>71.069120870901116</v>
      </c>
      <c r="F38" s="13">
        <v>64.730420929062575</v>
      </c>
      <c r="G38" s="13">
        <v>60.573485491219216</v>
      </c>
      <c r="H38" s="13">
        <v>58.021693074469532</v>
      </c>
      <c r="I38" s="13">
        <v>56.041233745610313</v>
      </c>
      <c r="J38" s="13">
        <v>54.244582831947028</v>
      </c>
      <c r="K38" s="13">
        <v>53.035058717447782</v>
      </c>
      <c r="L38" s="13">
        <v>51.87677187677189</v>
      </c>
      <c r="M38" s="13">
        <v>50.253268073575917</v>
      </c>
      <c r="N38" s="13">
        <v>48.328103357879009</v>
      </c>
      <c r="O38" s="13">
        <v>46.638850605093751</v>
      </c>
      <c r="P38" s="13">
        <v>45.040202745820196</v>
      </c>
      <c r="Q38" s="13">
        <v>43.963694607581424</v>
      </c>
      <c r="R38" s="13">
        <v>42.944311745746987</v>
      </c>
      <c r="S38" s="13">
        <v>42.029828805929014</v>
      </c>
      <c r="T38" s="13">
        <v>41.157731986244777</v>
      </c>
      <c r="U38" s="13">
        <v>40.401674735051678</v>
      </c>
      <c r="V38" s="13">
        <v>39.700819948765265</v>
      </c>
      <c r="W38" s="13">
        <v>39.216906488525389</v>
      </c>
      <c r="X38" s="13">
        <v>38.725576262258905</v>
      </c>
      <c r="Y38" s="31">
        <v>37.940249543854478</v>
      </c>
      <c r="Z38" s="13">
        <v>37.049946457014137</v>
      </c>
      <c r="AA38" s="13">
        <v>36.4627183789624</v>
      </c>
      <c r="AB38" s="13">
        <v>35.778094476693667</v>
      </c>
      <c r="AC38" s="13">
        <v>34.914012414775627</v>
      </c>
      <c r="AD38" s="13">
        <v>33.848809964237269</v>
      </c>
      <c r="AE38" s="13">
        <v>32.784344119356724</v>
      </c>
      <c r="AF38" s="13">
        <v>31.915949189155668</v>
      </c>
      <c r="AG38" s="13">
        <v>31.269002635369652</v>
      </c>
      <c r="AH38" s="13">
        <v>30.908285600606575</v>
      </c>
      <c r="AI38" s="13">
        <v>30.639627906976749</v>
      </c>
      <c r="AJ38" s="13">
        <v>30.029758431555607</v>
      </c>
      <c r="AK38" s="13">
        <v>29.488893557690478</v>
      </c>
      <c r="AL38" s="13">
        <v>28.998995144764891</v>
      </c>
      <c r="AM38" s="13">
        <v>28.479200195524157</v>
      </c>
      <c r="AN38" s="13">
        <v>28.147432420730244</v>
      </c>
      <c r="AO38" s="17">
        <v>27.815348029644845</v>
      </c>
      <c r="AP38" s="30">
        <f t="shared" si="0"/>
        <v>27.331990883140449</v>
      </c>
    </row>
    <row r="39" spans="1:42" ht="14.1" customHeight="1" x14ac:dyDescent="0.2">
      <c r="A39" s="29">
        <v>1976</v>
      </c>
      <c r="B39" s="18">
        <v>6.0405129699796237E-2</v>
      </c>
      <c r="C39" s="13">
        <v>187.61925225612384</v>
      </c>
      <c r="D39" s="13">
        <v>145.16064679870112</v>
      </c>
      <c r="E39" s="13">
        <v>75.362060334758382</v>
      </c>
      <c r="F39" s="13">
        <v>68.640470400805</v>
      </c>
      <c r="G39" s="13">
        <v>64.232434738685029</v>
      </c>
      <c r="H39" s="13">
        <v>61.526500970034633</v>
      </c>
      <c r="I39" s="13">
        <v>59.426411738550492</v>
      </c>
      <c r="J39" s="13">
        <v>57.521233893422121</v>
      </c>
      <c r="K39" s="13">
        <v>56.238648317911519</v>
      </c>
      <c r="L39" s="13">
        <v>55.010395010395037</v>
      </c>
      <c r="M39" s="13">
        <v>53.288823249398895</v>
      </c>
      <c r="N39" s="13">
        <v>51.247368709356842</v>
      </c>
      <c r="O39" s="13">
        <v>49.456076424943852</v>
      </c>
      <c r="P39" s="13">
        <v>47.760862034386577</v>
      </c>
      <c r="Q39" s="13">
        <v>46.619327282434611</v>
      </c>
      <c r="R39" s="13">
        <v>45.538368466617314</v>
      </c>
      <c r="S39" s="13">
        <v>44.568646066211386</v>
      </c>
      <c r="T39" s="13">
        <v>43.643870125023341</v>
      </c>
      <c r="U39" s="13">
        <v>42.842143137511449</v>
      </c>
      <c r="V39" s="13">
        <v>42.098953126958683</v>
      </c>
      <c r="W39" s="13">
        <v>41.585808811389541</v>
      </c>
      <c r="X39" s="13">
        <v>41.06479971908</v>
      </c>
      <c r="Y39" s="31">
        <v>40.232035238393642</v>
      </c>
      <c r="Z39" s="13">
        <v>39.287953278120575</v>
      </c>
      <c r="AA39" s="13">
        <v>38.665253611850765</v>
      </c>
      <c r="AB39" s="13">
        <v>37.939274913969903</v>
      </c>
      <c r="AC39" s="13">
        <v>37.02299786303044</v>
      </c>
      <c r="AD39" s="13">
        <v>35.893451720310779</v>
      </c>
      <c r="AE39" s="13">
        <v>34.764686678009213</v>
      </c>
      <c r="AF39" s="13">
        <v>33.843836239418721</v>
      </c>
      <c r="AG39" s="13">
        <v>33.157810795142424</v>
      </c>
      <c r="AH39" s="13">
        <v>32.775304601109561</v>
      </c>
      <c r="AI39" s="13">
        <v>32.490418604651175</v>
      </c>
      <c r="AJ39" s="13">
        <v>31.84370988446727</v>
      </c>
      <c r="AK39" s="13">
        <v>31.270173997746255</v>
      </c>
      <c r="AL39" s="13">
        <v>30.750683207648173</v>
      </c>
      <c r="AM39" s="13">
        <v>30.199489977081253</v>
      </c>
      <c r="AN39" s="13">
        <v>29.847681726820699</v>
      </c>
      <c r="AO39" s="17">
        <v>29.495537735020513</v>
      </c>
      <c r="AP39" s="30">
        <f t="shared" si="0"/>
        <v>28.982983337390195</v>
      </c>
    </row>
    <row r="40" spans="1:42" ht="14.1" customHeight="1" x14ac:dyDescent="0.2">
      <c r="A40" s="29">
        <v>1977</v>
      </c>
      <c r="B40" s="18">
        <v>5.8720233323407665E-2</v>
      </c>
      <c r="C40" s="13">
        <v>198.63629852456668</v>
      </c>
      <c r="D40" s="13">
        <v>153.68451384809762</v>
      </c>
      <c r="E40" s="13">
        <v>79.787338101348126</v>
      </c>
      <c r="F40" s="13">
        <v>72.671054838168715</v>
      </c>
      <c r="G40" s="13">
        <v>68.00417829347117</v>
      </c>
      <c r="H40" s="13">
        <v>65.13935146256793</v>
      </c>
      <c r="I40" s="13">
        <v>62.915944501411069</v>
      </c>
      <c r="J40" s="13">
        <v>60.89889416869417</v>
      </c>
      <c r="K40" s="13">
        <v>59.540994868932344</v>
      </c>
      <c r="L40" s="13">
        <v>58.240618240618254</v>
      </c>
      <c r="M40" s="13">
        <v>56.417955384133428</v>
      </c>
      <c r="N40" s="13">
        <v>54.256626157180975</v>
      </c>
      <c r="O40" s="13">
        <v>52.360148771876837</v>
      </c>
      <c r="P40" s="13">
        <v>50.565390996772834</v>
      </c>
      <c r="Q40" s="13">
        <v>49.356825057839472</v>
      </c>
      <c r="R40" s="13">
        <v>48.212392088144391</v>
      </c>
      <c r="S40" s="13">
        <v>47.185727362127693</v>
      </c>
      <c r="T40" s="13">
        <v>46.206648361901209</v>
      </c>
      <c r="U40" s="13">
        <v>45.357843778620946</v>
      </c>
      <c r="V40" s="13">
        <v>44.571013477244897</v>
      </c>
      <c r="W40" s="13">
        <v>44.027737207736955</v>
      </c>
      <c r="X40" s="13">
        <v>43.47613433996338</v>
      </c>
      <c r="Y40" s="31">
        <v>42.594469734667676</v>
      </c>
      <c r="Z40" s="13">
        <v>41.594951061410953</v>
      </c>
      <c r="AA40" s="13">
        <v>40.935686325447371</v>
      </c>
      <c r="AB40" s="13">
        <v>40.167077989039122</v>
      </c>
      <c r="AC40" s="13">
        <v>39.196996935879611</v>
      </c>
      <c r="AD40" s="13">
        <v>38.001123580109891</v>
      </c>
      <c r="AE40" s="13">
        <v>36.806077191157073</v>
      </c>
      <c r="AF40" s="13">
        <v>35.831154199956586</v>
      </c>
      <c r="AG40" s="13">
        <v>35.104845181526592</v>
      </c>
      <c r="AH40" s="13">
        <v>34.699878134532469</v>
      </c>
      <c r="AI40" s="13">
        <v>34.398263565891476</v>
      </c>
      <c r="AJ40" s="13">
        <v>33.71357995876609</v>
      </c>
      <c r="AK40" s="13">
        <v>33.106365910957471</v>
      </c>
      <c r="AL40" s="13">
        <v>32.556370500455465</v>
      </c>
      <c r="AM40" s="13">
        <v>31.972811074783372</v>
      </c>
      <c r="AN40" s="13">
        <v>31.600344561982421</v>
      </c>
      <c r="AO40" s="17">
        <v>31.227522592820289</v>
      </c>
      <c r="AP40" s="30">
        <f t="shared" si="0"/>
        <v>30.68487088137018</v>
      </c>
    </row>
    <row r="41" spans="1:42" ht="14.1" customHeight="1" x14ac:dyDescent="0.2">
      <c r="A41" s="29">
        <v>1978</v>
      </c>
      <c r="B41" s="18">
        <v>6.7268583955923444E-2</v>
      </c>
      <c r="C41" s="13">
        <v>211.99828104856039</v>
      </c>
      <c r="D41" s="13">
        <v>164.02265347061368</v>
      </c>
      <c r="E41" s="13">
        <v>85.15451935303831</v>
      </c>
      <c r="F41" s="13">
        <v>77.559533791715594</v>
      </c>
      <c r="G41" s="13">
        <v>72.578723070359132</v>
      </c>
      <c r="H41" s="13">
        <v>69.521183395262085</v>
      </c>
      <c r="I41" s="13">
        <v>67.148210996270464</v>
      </c>
      <c r="J41" s="13">
        <v>64.995476543903877</v>
      </c>
      <c r="K41" s="13">
        <v>63.546233281092334</v>
      </c>
      <c r="L41" s="13">
        <v>62.158382158382167</v>
      </c>
      <c r="M41" s="13">
        <v>60.213111352512556</v>
      </c>
      <c r="N41" s="13">
        <v>57.90639256900046</v>
      </c>
      <c r="O41" s="13">
        <v>55.882341835482471</v>
      </c>
      <c r="P41" s="13">
        <v>53.966853246303344</v>
      </c>
      <c r="Q41" s="13">
        <v>52.676988788040575</v>
      </c>
      <c r="R41" s="13">
        <v>51.455571433041634</v>
      </c>
      <c r="S41" s="13">
        <v>50.359844424708292</v>
      </c>
      <c r="T41" s="13">
        <v>49.314904166555593</v>
      </c>
      <c r="U41" s="13">
        <v>48.40900170090277</v>
      </c>
      <c r="V41" s="13">
        <v>47.56924243933954</v>
      </c>
      <c r="W41" s="13">
        <v>46.989420744484946</v>
      </c>
      <c r="X41" s="13">
        <v>46.400712332890215</v>
      </c>
      <c r="Y41" s="31">
        <v>45.459739398072209</v>
      </c>
      <c r="Z41" s="13">
        <v>44.392984519028005</v>
      </c>
      <c r="AA41" s="13">
        <v>43.689371977824081</v>
      </c>
      <c r="AB41" s="13">
        <v>42.869060447008927</v>
      </c>
      <c r="AC41" s="13">
        <v>41.833723415080897</v>
      </c>
      <c r="AD41" s="13">
        <v>40.557405352077936</v>
      </c>
      <c r="AE41" s="13">
        <v>39.281969884778626</v>
      </c>
      <c r="AF41" s="13">
        <v>38.241465204494006</v>
      </c>
      <c r="AG41" s="13">
        <v>37.466298406879808</v>
      </c>
      <c r="AH41" s="13">
        <v>37.034089800085574</v>
      </c>
      <c r="AI41" s="13">
        <v>36.712186046511626</v>
      </c>
      <c r="AJ41" s="13">
        <v>35.981444742677084</v>
      </c>
      <c r="AK41" s="13">
        <v>35.333384265714237</v>
      </c>
      <c r="AL41" s="13">
        <v>34.746391442765507</v>
      </c>
      <c r="AM41" s="13">
        <v>34.123576800874318</v>
      </c>
      <c r="AN41" s="13">
        <v>33.726054993186246</v>
      </c>
      <c r="AO41" s="17">
        <v>33.328153818090918</v>
      </c>
      <c r="AP41" s="30">
        <f t="shared" si="0"/>
        <v>32.748998694430306</v>
      </c>
    </row>
    <row r="42" spans="1:42" ht="14.1" customHeight="1" x14ac:dyDescent="0.2">
      <c r="A42" s="29">
        <v>1979</v>
      </c>
      <c r="B42" s="18">
        <v>8.0265682856293388E-2</v>
      </c>
      <c r="C42" s="13">
        <v>229.0144678412835</v>
      </c>
      <c r="D42" s="13">
        <v>177.18804375533367</v>
      </c>
      <c r="E42" s="13">
        <v>91.98950499720938</v>
      </c>
      <c r="F42" s="13">
        <v>83.78490273352341</v>
      </c>
      <c r="G42" s="13">
        <v>78.404303838439318</v>
      </c>
      <c r="H42" s="13">
        <v>75.101348653460406</v>
      </c>
      <c r="I42" s="13">
        <v>72.537908004464583</v>
      </c>
      <c r="J42" s="13">
        <v>70.212382851270519</v>
      </c>
      <c r="K42" s="13">
        <v>68.646815088344525</v>
      </c>
      <c r="L42" s="13">
        <v>67.147567147567159</v>
      </c>
      <c r="M42" s="13">
        <v>65.046157852124011</v>
      </c>
      <c r="N42" s="13">
        <v>62.554288710295872</v>
      </c>
      <c r="O42" s="13">
        <v>60.367776162516286</v>
      </c>
      <c r="P42" s="13">
        <v>58.298539573723261</v>
      </c>
      <c r="Q42" s="13">
        <v>56.905143263925964</v>
      </c>
      <c r="R42" s="13">
        <v>55.585688010875501</v>
      </c>
      <c r="S42" s="13">
        <v>54.402011725994207</v>
      </c>
      <c r="T42" s="13">
        <v>53.273198624476848</v>
      </c>
      <c r="U42" s="13">
        <v>52.2945832788172</v>
      </c>
      <c r="V42" s="13">
        <v>51.387420166689701</v>
      </c>
      <c r="W42" s="13">
        <v>50.761058687562709</v>
      </c>
      <c r="X42" s="13">
        <v>50.125097193308086</v>
      </c>
      <c r="Y42" s="31">
        <v>49.108596423327619</v>
      </c>
      <c r="Z42" s="13">
        <v>47.956217735476649</v>
      </c>
      <c r="AA42" s="13">
        <v>47.19612925318674</v>
      </c>
      <c r="AB42" s="13">
        <v>46.309974857195819</v>
      </c>
      <c r="AC42" s="13">
        <v>45.191535791413678</v>
      </c>
      <c r="AD42" s="13">
        <v>43.812773187541964</v>
      </c>
      <c r="AE42" s="13">
        <v>42.434964021520734</v>
      </c>
      <c r="AF42" s="13">
        <v>41.310942522557902</v>
      </c>
      <c r="AG42" s="13">
        <v>40.473556432605676</v>
      </c>
      <c r="AH42" s="13">
        <v>40.006656306850736</v>
      </c>
      <c r="AI42" s="13">
        <v>39.65891472868217</v>
      </c>
      <c r="AJ42" s="13">
        <v>38.869519975104048</v>
      </c>
      <c r="AK42" s="13">
        <v>38.169442481425598</v>
      </c>
      <c r="AL42" s="13">
        <v>37.535334278711147</v>
      </c>
      <c r="AM42" s="13">
        <v>36.862528994295666</v>
      </c>
      <c r="AN42" s="13">
        <v>36.433099827263241</v>
      </c>
      <c r="AO42" s="17">
        <v>36.00326084263957</v>
      </c>
      <c r="AP42" s="30">
        <f t="shared" si="0"/>
        <v>35.377619437498616</v>
      </c>
    </row>
    <row r="43" spans="1:42" ht="14.1" customHeight="1" x14ac:dyDescent="0.2">
      <c r="A43" s="29">
        <v>1980</v>
      </c>
      <c r="B43" s="18">
        <v>8.7080531665363586E-2</v>
      </c>
      <c r="C43" s="13">
        <v>248.95716945996276</v>
      </c>
      <c r="D43" s="13">
        <v>192.61767281029381</v>
      </c>
      <c r="E43" s="13">
        <v>100</v>
      </c>
      <c r="F43" s="13">
        <v>91.080936609089406</v>
      </c>
      <c r="G43" s="13">
        <v>85.231792301543322</v>
      </c>
      <c r="H43" s="13">
        <v>81.641214022989573</v>
      </c>
      <c r="I43" s="13">
        <v>78.854547599386592</v>
      </c>
      <c r="J43" s="13">
        <v>76.326514479451205</v>
      </c>
      <c r="K43" s="13">
        <v>74.624616243371463</v>
      </c>
      <c r="L43" s="13">
        <v>72.994812994813003</v>
      </c>
      <c r="M43" s="13">
        <v>70.710411860676132</v>
      </c>
      <c r="N43" s="13">
        <v>68.001549429137086</v>
      </c>
      <c r="O43" s="13">
        <v>65.624634206203865</v>
      </c>
      <c r="P43" s="13">
        <v>63.375207395117322</v>
      </c>
      <c r="Q43" s="13">
        <v>61.860473393842319</v>
      </c>
      <c r="R43" s="13">
        <v>60.426119275847569</v>
      </c>
      <c r="S43" s="13">
        <v>59.139367830759127</v>
      </c>
      <c r="T43" s="13">
        <v>57.912257084210808</v>
      </c>
      <c r="U43" s="13">
        <v>56.848423393955237</v>
      </c>
      <c r="V43" s="13">
        <v>55.862264035716464</v>
      </c>
      <c r="W43" s="13">
        <v>55.18135866597239</v>
      </c>
      <c r="X43" s="13">
        <v>54.490017306679377</v>
      </c>
      <c r="Y43" s="31">
        <v>53.38499910921076</v>
      </c>
      <c r="Z43" s="13">
        <v>52.132270672541893</v>
      </c>
      <c r="AA43" s="13">
        <v>51.305993281101458</v>
      </c>
      <c r="AB43" s="13">
        <v>50.342672089170051</v>
      </c>
      <c r="AC43" s="13">
        <v>49.126838754904291</v>
      </c>
      <c r="AD43" s="13">
        <v>47.6280127704471</v>
      </c>
      <c r="AE43" s="13">
        <v>46.130223249715335</v>
      </c>
      <c r="AF43" s="13">
        <v>44.908321361019517</v>
      </c>
      <c r="AG43" s="13">
        <v>43.998015245145069</v>
      </c>
      <c r="AH43" s="13">
        <v>43.490457208204766</v>
      </c>
      <c r="AI43" s="13">
        <v>43.112434108527133</v>
      </c>
      <c r="AJ43" s="13">
        <v>42.25429844011358</v>
      </c>
      <c r="AK43" s="13">
        <v>41.493257826078654</v>
      </c>
      <c r="AL43" s="13">
        <v>40.803931143938463</v>
      </c>
      <c r="AM43" s="13">
        <v>40.072537617648813</v>
      </c>
      <c r="AN43" s="13">
        <v>39.605713530438592</v>
      </c>
      <c r="AO43" s="17">
        <v>39.138443938503386</v>
      </c>
      <c r="AP43" s="30">
        <f t="shared" si="0"/>
        <v>38.458321347170887</v>
      </c>
    </row>
    <row r="44" spans="1:42" ht="14.1" customHeight="1" x14ac:dyDescent="0.2">
      <c r="A44" s="29">
        <v>1981</v>
      </c>
      <c r="B44" s="18">
        <v>9.792459018279924E-2</v>
      </c>
      <c r="C44" s="13">
        <v>273.33619825239936</v>
      </c>
      <c r="D44" s="13">
        <v>211.47967948220636</v>
      </c>
      <c r="E44" s="13">
        <v>109.79245901827993</v>
      </c>
      <c r="F44" s="13">
        <v>100</v>
      </c>
      <c r="G44" s="13">
        <v>93.578080633217411</v>
      </c>
      <c r="H44" s="13">
        <v>89.635896448217039</v>
      </c>
      <c r="I44" s="13">
        <v>86.576346857106557</v>
      </c>
      <c r="J44" s="13">
        <v>83.800757129932961</v>
      </c>
      <c r="K44" s="13">
        <v>81.932201206552293</v>
      </c>
      <c r="L44" s="13">
        <v>80.142800142800141</v>
      </c>
      <c r="M44" s="13">
        <v>77.634699963789785</v>
      </c>
      <c r="N44" s="13">
        <v>74.660573288780711</v>
      </c>
      <c r="O44" s="13">
        <v>72.050899616742498</v>
      </c>
      <c r="P44" s="13">
        <v>69.581198607034096</v>
      </c>
      <c r="Q44" s="13">
        <v>67.91813489944829</v>
      </c>
      <c r="R44" s="13">
        <v>66.343322242271896</v>
      </c>
      <c r="S44" s="13">
        <v>64.930566189256041</v>
      </c>
      <c r="T44" s="13">
        <v>63.583291125743067</v>
      </c>
      <c r="U44" s="13">
        <v>62.415281957346565</v>
      </c>
      <c r="V44" s="13">
        <v>61.332553348097328</v>
      </c>
      <c r="W44" s="13">
        <v>60.584970599067795</v>
      </c>
      <c r="X44" s="13">
        <v>59.8259299204896</v>
      </c>
      <c r="Y44" s="31">
        <v>58.612703268889327</v>
      </c>
      <c r="Z44" s="13">
        <v>57.237301913449329</v>
      </c>
      <c r="AA44" s="13">
        <v>56.330111647074773</v>
      </c>
      <c r="AB44" s="13">
        <v>55.272457622209075</v>
      </c>
      <c r="AC44" s="13">
        <v>53.937564306954755</v>
      </c>
      <c r="AD44" s="13">
        <v>52.291966402214264</v>
      </c>
      <c r="AE44" s="13">
        <v>50.647506456484749</v>
      </c>
      <c r="AF44" s="13">
        <v>49.305950326094809</v>
      </c>
      <c r="AG44" s="13">
        <v>48.30650285688246</v>
      </c>
      <c r="AH44" s="13">
        <v>47.749242407180787</v>
      </c>
      <c r="AI44" s="13">
        <v>47.33420155038759</v>
      </c>
      <c r="AJ44" s="13">
        <v>46.392033298323398</v>
      </c>
      <c r="AK44" s="13">
        <v>45.556468094046636</v>
      </c>
      <c r="AL44" s="13">
        <v>44.799639379055797</v>
      </c>
      <c r="AM44" s="13">
        <v>43.996624441441881</v>
      </c>
      <c r="AN44" s="13">
        <v>43.484086796804142</v>
      </c>
      <c r="AO44" s="17">
        <v>42.971060021573798</v>
      </c>
      <c r="AP44" s="30">
        <f t="shared" si="0"/>
        <v>42.224336704211005</v>
      </c>
    </row>
    <row r="45" spans="1:42" ht="14.1" customHeight="1" x14ac:dyDescent="0.2">
      <c r="A45" s="29">
        <v>1982</v>
      </c>
      <c r="B45" s="18">
        <v>6.8626320643971353E-2</v>
      </c>
      <c r="C45" s="13">
        <v>292.09425583727261</v>
      </c>
      <c r="D45" s="13">
        <v>225.99275177603656</v>
      </c>
      <c r="E45" s="13">
        <v>117.32711151515849</v>
      </c>
      <c r="F45" s="13">
        <v>106.86263206439713</v>
      </c>
      <c r="G45" s="13">
        <v>100</v>
      </c>
      <c r="H45" s="13">
        <v>95.787278219082197</v>
      </c>
      <c r="I45" s="13">
        <v>92.51776299670604</v>
      </c>
      <c r="J45" s="13">
        <v>89.55169475893932</v>
      </c>
      <c r="K45" s="13">
        <v>87.554906717619517</v>
      </c>
      <c r="L45" s="13">
        <v>85.642705642705664</v>
      </c>
      <c r="M45" s="13">
        <v>82.962483776603335</v>
      </c>
      <c r="N45" s="13">
        <v>79.784253730759289</v>
      </c>
      <c r="O45" s="13">
        <v>76.995487756527652</v>
      </c>
      <c r="P45" s="13">
        <v>74.356300253432266</v>
      </c>
      <c r="Q45" s="13">
        <v>72.57910660259833</v>
      </c>
      <c r="R45" s="13">
        <v>70.896220347056357</v>
      </c>
      <c r="S45" s="13">
        <v>69.386512044154529</v>
      </c>
      <c r="T45" s="13">
        <v>67.946778450137288</v>
      </c>
      <c r="U45" s="13">
        <v>66.698613110035311</v>
      </c>
      <c r="V45" s="13">
        <v>65.541580820077343</v>
      </c>
      <c r="W45" s="13">
        <v>64.742694217605006</v>
      </c>
      <c r="X45" s="13">
        <v>63.931563370036876</v>
      </c>
      <c r="Y45" s="31">
        <v>62.635077437230073</v>
      </c>
      <c r="Z45" s="13">
        <v>61.165287347357499</v>
      </c>
      <c r="AA45" s="13">
        <v>60.195839950877634</v>
      </c>
      <c r="AB45" s="13">
        <v>59.065603021771118</v>
      </c>
      <c r="AC45" s="13">
        <v>57.639100889838659</v>
      </c>
      <c r="AD45" s="13">
        <v>55.880571655636402</v>
      </c>
      <c r="AE45" s="13">
        <v>54.123258474385082</v>
      </c>
      <c r="AF45" s="13">
        <v>52.689636282829113</v>
      </c>
      <c r="AG45" s="13">
        <v>51.621600411127794</v>
      </c>
      <c r="AH45" s="13">
        <v>51.026097227122698</v>
      </c>
      <c r="AI45" s="13">
        <v>50.582573643410853</v>
      </c>
      <c r="AJ45" s="13">
        <v>49.575747850779933</v>
      </c>
      <c r="AK45" s="13">
        <v>48.682840880875531</v>
      </c>
      <c r="AL45" s="13">
        <v>47.874073795817168</v>
      </c>
      <c r="AM45" s="13">
        <v>47.015950897612662</v>
      </c>
      <c r="AN45" s="13">
        <v>46.468239680231903</v>
      </c>
      <c r="AO45" s="17">
        <v>45.920005765025657</v>
      </c>
      <c r="AP45" s="30">
        <f t="shared" si="0"/>
        <v>45.122037573853191</v>
      </c>
    </row>
    <row r="46" spans="1:42" ht="14.1" customHeight="1" x14ac:dyDescent="0.2">
      <c r="A46" s="29">
        <v>1983</v>
      </c>
      <c r="B46" s="18">
        <v>4.3979971654300287E-2</v>
      </c>
      <c r="C46" s="13">
        <v>304.94055292937981</v>
      </c>
      <c r="D46" s="13">
        <v>235.93190659322394</v>
      </c>
      <c r="E46" s="13">
        <v>122.48715455387608</v>
      </c>
      <c r="F46" s="13">
        <v>111.56244759349323</v>
      </c>
      <c r="G46" s="13">
        <v>104.39799716543003</v>
      </c>
      <c r="H46" s="13">
        <v>100</v>
      </c>
      <c r="I46" s="13">
        <v>96.586691590820436</v>
      </c>
      <c r="J46" s="13">
        <v>93.490175756032016</v>
      </c>
      <c r="K46" s="13">
        <v>91.405569033255333</v>
      </c>
      <c r="L46" s="13">
        <v>89.409269409269427</v>
      </c>
      <c r="M46" s="13">
        <v>86.6111714614687</v>
      </c>
      <c r="N46" s="13">
        <v>83.293162948297592</v>
      </c>
      <c r="O46" s="13">
        <v>80.381747125568765</v>
      </c>
      <c r="P46" s="13">
        <v>77.626488230896854</v>
      </c>
      <c r="Q46" s="13">
        <v>75.771133653675037</v>
      </c>
      <c r="R46" s="13">
        <v>74.014234108316913</v>
      </c>
      <c r="S46" s="13">
        <v>72.438128877047205</v>
      </c>
      <c r="T46" s="13">
        <v>70.935075840375347</v>
      </c>
      <c r="U46" s="13">
        <v>69.632016223995805</v>
      </c>
      <c r="V46" s="13">
        <v>68.424097686722362</v>
      </c>
      <c r="W46" s="13">
        <v>67.590076074118301</v>
      </c>
      <c r="X46" s="13">
        <v>66.743271714866196</v>
      </c>
      <c r="Y46" s="31">
        <v>65.389766367484356</v>
      </c>
      <c r="Z46" s="13">
        <v>63.855334951121407</v>
      </c>
      <c r="AA46" s="13">
        <v>62.843251285624028</v>
      </c>
      <c r="AB46" s="13">
        <v>61.663306568412757</v>
      </c>
      <c r="AC46" s="13">
        <v>60.174066913153112</v>
      </c>
      <c r="AD46" s="13">
        <v>58.338197613077384</v>
      </c>
      <c r="AE46" s="13">
        <v>56.503597847926905</v>
      </c>
      <c r="AF46" s="13">
        <v>55.006924993023325</v>
      </c>
      <c r="AG46" s="13">
        <v>53.891916933958804</v>
      </c>
      <c r="AH46" s="13">
        <v>53.270223536801119</v>
      </c>
      <c r="AI46" s="13">
        <v>52.807193798449617</v>
      </c>
      <c r="AJ46" s="13">
        <v>51.756087835997974</v>
      </c>
      <c r="AK46" s="13">
        <v>50.823910842867249</v>
      </c>
      <c r="AL46" s="13">
        <v>49.979574204333083</v>
      </c>
      <c r="AM46" s="13">
        <v>49.083711085389638</v>
      </c>
      <c r="AN46" s="13">
        <v>48.511911544193737</v>
      </c>
      <c r="AO46" s="17">
        <v>47.939566316936791</v>
      </c>
      <c r="AP46" s="30">
        <f t="shared" si="0"/>
        <v>47.106503507335532</v>
      </c>
    </row>
    <row r="47" spans="1:42" ht="14.1" customHeight="1" x14ac:dyDescent="0.2">
      <c r="A47" s="29">
        <v>1984</v>
      </c>
      <c r="B47" s="18">
        <v>3.533932421704318E-2</v>
      </c>
      <c r="C47" s="13">
        <v>315.71694599627557</v>
      </c>
      <c r="D47" s="13">
        <v>244.26958073346705</v>
      </c>
      <c r="E47" s="13">
        <v>126.81576782107859</v>
      </c>
      <c r="F47" s="13">
        <v>115.50498909944659</v>
      </c>
      <c r="G47" s="13">
        <v>108.08735183486911</v>
      </c>
      <c r="H47" s="13">
        <v>103.53393242170432</v>
      </c>
      <c r="I47" s="13">
        <v>100</v>
      </c>
      <c r="J47" s="13">
        <v>96.794055388182784</v>
      </c>
      <c r="K47" s="13">
        <v>94.63578007256487</v>
      </c>
      <c r="L47" s="13">
        <v>92.568932568932567</v>
      </c>
      <c r="M47" s="13">
        <v>89.671951730563464</v>
      </c>
      <c r="N47" s="13">
        <v>86.236687038790492</v>
      </c>
      <c r="O47" s="13">
        <v>83.222383748371627</v>
      </c>
      <c r="P47" s="13">
        <v>80.369755866319011</v>
      </c>
      <c r="Q47" s="13">
        <v>78.448834312155171</v>
      </c>
      <c r="R47" s="13">
        <v>76.629847124146877</v>
      </c>
      <c r="S47" s="13">
        <v>74.998043399109136</v>
      </c>
      <c r="T47" s="13">
        <v>73.441873483858913</v>
      </c>
      <c r="U47" s="13">
        <v>72.092764621222003</v>
      </c>
      <c r="V47" s="13">
        <v>70.842159059132086</v>
      </c>
      <c r="W47" s="13">
        <v>69.978663686356185</v>
      </c>
      <c r="X47" s="13">
        <v>69.101933833304059</v>
      </c>
      <c r="Y47" s="31">
        <v>67.700596521621591</v>
      </c>
      <c r="Z47" s="13">
        <v>66.111939335946985</v>
      </c>
      <c r="AA47" s="13">
        <v>65.064089317659807</v>
      </c>
      <c r="AB47" s="13">
        <v>63.842446151528826</v>
      </c>
      <c r="AC47" s="13">
        <v>62.300577773255085</v>
      </c>
      <c r="AD47" s="13">
        <v>60.399830092763864</v>
      </c>
      <c r="AE47" s="13">
        <v>58.500396811704221</v>
      </c>
      <c r="AF47" s="13">
        <v>56.950832549534354</v>
      </c>
      <c r="AG47" s="13">
        <v>55.796420859165941</v>
      </c>
      <c r="AH47" s="13">
        <v>55.152757237482504</v>
      </c>
      <c r="AI47" s="13">
        <v>54.673364341085261</v>
      </c>
      <c r="AJ47" s="13">
        <v>53.585113004240071</v>
      </c>
      <c r="AK47" s="13">
        <v>52.619993506121432</v>
      </c>
      <c r="AL47" s="13">
        <v>51.745818581369775</v>
      </c>
      <c r="AM47" s="13">
        <v>50.818296265211899</v>
      </c>
      <c r="AN47" s="13">
        <v>50.226289714642519</v>
      </c>
      <c r="AO47" s="17">
        <v>49.633718193835463</v>
      </c>
      <c r="AP47" s="30">
        <f t="shared" si="0"/>
        <v>48.771215507512544</v>
      </c>
    </row>
    <row r="48" spans="1:42" ht="14.1" customHeight="1" x14ac:dyDescent="0.2">
      <c r="A48" s="29">
        <v>1985</v>
      </c>
      <c r="B48" s="18">
        <v>3.3121296539958982E-2</v>
      </c>
      <c r="C48" s="13">
        <v>326.17390058730842</v>
      </c>
      <c r="D48" s="13">
        <v>252.36010595263164</v>
      </c>
      <c r="E48" s="13">
        <v>131.01607047302312</v>
      </c>
      <c r="F48" s="13">
        <v>119.33066409525408</v>
      </c>
      <c r="G48" s="13">
        <v>111.66734506721069</v>
      </c>
      <c r="H48" s="13">
        <v>106.96311049939166</v>
      </c>
      <c r="I48" s="13">
        <v>103.3121296539959</v>
      </c>
      <c r="J48" s="13">
        <v>100</v>
      </c>
      <c r="K48" s="13">
        <v>97.770239807638617</v>
      </c>
      <c r="L48" s="13">
        <v>95.634935634935644</v>
      </c>
      <c r="M48" s="13">
        <v>92.642003035148335</v>
      </c>
      <c r="N48" s="13">
        <v>89.092957922825903</v>
      </c>
      <c r="O48" s="13">
        <v>85.978816999263699</v>
      </c>
      <c r="P48" s="13">
        <v>83.031706383211471</v>
      </c>
      <c r="Q48" s="13">
        <v>81.047161416622174</v>
      </c>
      <c r="R48" s="13">
        <v>79.167927014557463</v>
      </c>
      <c r="S48" s="13">
        <v>77.482075834447741</v>
      </c>
      <c r="T48" s="13">
        <v>75.874363553967953</v>
      </c>
      <c r="U48" s="13">
        <v>74.48057045662695</v>
      </c>
      <c r="V48" s="13">
        <v>73.188543216860538</v>
      </c>
      <c r="W48" s="13">
        <v>72.296447757782033</v>
      </c>
      <c r="X48" s="13">
        <v>71.390679475281544</v>
      </c>
      <c r="Y48" s="31">
        <v>69.942928054946336</v>
      </c>
      <c r="Z48" s="13">
        <v>68.301652483524649</v>
      </c>
      <c r="AA48" s="13">
        <v>67.219096314052393</v>
      </c>
      <c r="AB48" s="13">
        <v>65.956990742349973</v>
      </c>
      <c r="AC48" s="13">
        <v>64.364053684293836</v>
      </c>
      <c r="AD48" s="13">
        <v>62.40035077622943</v>
      </c>
      <c r="AE48" s="13">
        <v>60.438005802209943</v>
      </c>
      <c r="AF48" s="13">
        <v>58.837117962605028</v>
      </c>
      <c r="AG48" s="13">
        <v>57.644470660310724</v>
      </c>
      <c r="AH48" s="13">
        <v>56.979488064941528</v>
      </c>
      <c r="AI48" s="13">
        <v>56.484217054263567</v>
      </c>
      <c r="AJ48" s="13">
        <v>55.359921422180719</v>
      </c>
      <c r="AK48" s="13">
        <v>54.362835914968393</v>
      </c>
      <c r="AL48" s="13">
        <v>53.459707183306243</v>
      </c>
      <c r="AM48" s="13">
        <v>52.501464125467471</v>
      </c>
      <c r="AN48" s="13">
        <v>51.889849550383083</v>
      </c>
      <c r="AO48" s="17">
        <v>51.277651292514243</v>
      </c>
      <c r="AP48" s="30">
        <f t="shared" si="0"/>
        <v>50.386581398951115</v>
      </c>
    </row>
    <row r="49" spans="1:42" ht="14.1" customHeight="1" x14ac:dyDescent="0.2">
      <c r="A49" s="29">
        <v>1986</v>
      </c>
      <c r="B49" s="18">
        <v>2.2806123793379138E-2</v>
      </c>
      <c r="C49" s="13">
        <v>333.61266294227192</v>
      </c>
      <c r="D49" s="13">
        <v>258.11546176949764</v>
      </c>
      <c r="E49" s="13">
        <v>134.00403919515296</v>
      </c>
      <c r="F49" s="13">
        <v>122.0521339929566</v>
      </c>
      <c r="G49" s="13">
        <v>114.21404436249148</v>
      </c>
      <c r="H49" s="13">
        <v>109.40252443876568</v>
      </c>
      <c r="I49" s="13">
        <v>105.66827887224257</v>
      </c>
      <c r="J49" s="13">
        <v>102.28061237933791</v>
      </c>
      <c r="K49" s="13">
        <v>100</v>
      </c>
      <c r="L49" s="13">
        <v>97.815997815997832</v>
      </c>
      <c r="M49" s="13">
        <v>94.754808024834531</v>
      </c>
      <c r="N49" s="13">
        <v>91.124822950332188</v>
      </c>
      <c r="O49" s="13">
        <v>87.939660543357192</v>
      </c>
      <c r="P49" s="13">
        <v>84.925337757762506</v>
      </c>
      <c r="Q49" s="13">
        <v>82.895533012991635</v>
      </c>
      <c r="R49" s="13">
        <v>80.973440558516657</v>
      </c>
      <c r="S49" s="13">
        <v>79.249141647696149</v>
      </c>
      <c r="T49" s="13">
        <v>77.6047636819236</v>
      </c>
      <c r="U49" s="13">
        <v>76.179183566662289</v>
      </c>
      <c r="V49" s="13">
        <v>74.857690193721339</v>
      </c>
      <c r="W49" s="13">
        <v>73.945249495167587</v>
      </c>
      <c r="X49" s="13">
        <v>73.018824149088275</v>
      </c>
      <c r="Y49" s="31">
        <v>71.538055130638853</v>
      </c>
      <c r="Z49" s="13">
        <v>69.859348425356274</v>
      </c>
      <c r="AA49" s="13">
        <v>68.752103345869756</v>
      </c>
      <c r="AB49" s="13">
        <v>67.461214038258774</v>
      </c>
      <c r="AC49" s="13">
        <v>65.831948260461544</v>
      </c>
      <c r="AD49" s="13">
        <v>63.823460900782401</v>
      </c>
      <c r="AE49" s="13">
        <v>61.816362444360109</v>
      </c>
      <c r="AF49" s="13">
        <v>60.178964558505854</v>
      </c>
      <c r="AG49" s="13">
        <v>58.959117594193579</v>
      </c>
      <c r="AH49" s="13">
        <v>58.278969323433948</v>
      </c>
      <c r="AI49" s="13">
        <v>57.772403100775193</v>
      </c>
      <c r="AJ49" s="13">
        <v>56.62246664332671</v>
      </c>
      <c r="AK49" s="13">
        <v>55.602641480604319</v>
      </c>
      <c r="AL49" s="13">
        <v>54.678915883286528</v>
      </c>
      <c r="AM49" s="13">
        <v>53.698819015646535</v>
      </c>
      <c r="AN49" s="13">
        <v>53.07325588284894</v>
      </c>
      <c r="AO49" s="17">
        <v>52.447095755725051</v>
      </c>
      <c r="AP49" s="30">
        <f t="shared" si="0"/>
        <v>51.535704011860759</v>
      </c>
    </row>
    <row r="50" spans="1:42" ht="14.1" customHeight="1" x14ac:dyDescent="0.2">
      <c r="A50" s="29">
        <v>1987</v>
      </c>
      <c r="B50" s="18">
        <v>2.2327658386826418E-2</v>
      </c>
      <c r="C50" s="13">
        <v>341.06145251396646</v>
      </c>
      <c r="D50" s="13">
        <v>263.87857562424495</v>
      </c>
      <c r="E50" s="13">
        <v>136.99603560475725</v>
      </c>
      <c r="F50" s="13">
        <v>124.7772723461345</v>
      </c>
      <c r="G50" s="13">
        <v>116.76417652799503</v>
      </c>
      <c r="H50" s="13">
        <v>111.84522663109087</v>
      </c>
      <c r="I50" s="13">
        <v>108.0276041052259</v>
      </c>
      <c r="J50" s="13">
        <v>104.56429895213918</v>
      </c>
      <c r="K50" s="13">
        <v>102.23276583868264</v>
      </c>
      <c r="L50" s="13">
        <v>100</v>
      </c>
      <c r="M50" s="13">
        <v>96.870461008922362</v>
      </c>
      <c r="N50" s="13">
        <v>93.159426867727248</v>
      </c>
      <c r="O50" s="13">
        <v>89.903147242622751</v>
      </c>
      <c r="P50" s="13">
        <v>86.821521687603678</v>
      </c>
      <c r="Q50" s="13">
        <v>84.746396155899617</v>
      </c>
      <c r="R50" s="13">
        <v>82.781387877713215</v>
      </c>
      <c r="S50" s="13">
        <v>81.018589409855124</v>
      </c>
      <c r="T50" s="13">
        <v>79.337496334603998</v>
      </c>
      <c r="U50" s="13">
        <v>77.880086353526067</v>
      </c>
      <c r="V50" s="13">
        <v>76.529087127993634</v>
      </c>
      <c r="W50" s="13">
        <v>75.596273765224339</v>
      </c>
      <c r="X50" s="13">
        <v>74.649163510496862</v>
      </c>
      <c r="Y50" s="31">
        <v>73.135332387253712</v>
      </c>
      <c r="Z50" s="13">
        <v>71.419144092123915</v>
      </c>
      <c r="AA50" s="13">
        <v>70.287176822752116</v>
      </c>
      <c r="AB50" s="13">
        <v>68.967464979665593</v>
      </c>
      <c r="AC50" s="13">
        <v>67.301821512160359</v>
      </c>
      <c r="AD50" s="13">
        <v>65.248489332840037</v>
      </c>
      <c r="AE50" s="13">
        <v>63.196577067734026</v>
      </c>
      <c r="AF50" s="13">
        <v>61.522619921241109</v>
      </c>
      <c r="AG50" s="13">
        <v>60.275536630625467</v>
      </c>
      <c r="AH50" s="13">
        <v>59.580202241623923</v>
      </c>
      <c r="AI50" s="13">
        <v>59.062325581395335</v>
      </c>
      <c r="AJ50" s="13">
        <v>57.886713735558388</v>
      </c>
      <c r="AK50" s="13">
        <v>56.844118264988438</v>
      </c>
      <c r="AL50" s="13">
        <v>55.899768038090563</v>
      </c>
      <c r="AM50" s="13">
        <v>54.897787902403913</v>
      </c>
      <c r="AN50" s="13">
        <v>54.258257409677817</v>
      </c>
      <c r="AO50" s="17">
        <v>53.618116593140059</v>
      </c>
      <c r="AP50" s="30">
        <f t="shared" si="0"/>
        <v>52.686375605762194</v>
      </c>
    </row>
    <row r="51" spans="1:42" ht="14.1" customHeight="1" x14ac:dyDescent="0.2">
      <c r="A51" s="29">
        <v>1988</v>
      </c>
      <c r="B51" s="18">
        <v>3.2306432306432271E-2</v>
      </c>
      <c r="C51" s="13">
        <v>352.07993124194235</v>
      </c>
      <c r="D51" s="13">
        <v>272.40355096476736</v>
      </c>
      <c r="E51" s="13">
        <v>141.42188875527194</v>
      </c>
      <c r="F51" s="13">
        <v>128.80838084856615</v>
      </c>
      <c r="G51" s="13">
        <v>120.53641049281302</v>
      </c>
      <c r="H51" s="13">
        <v>115.45854687404578</v>
      </c>
      <c r="I51" s="13">
        <v>111.51759058447745</v>
      </c>
      <c r="J51" s="13">
        <v>107.94239839790602</v>
      </c>
      <c r="K51" s="13">
        <v>105.53554176774939</v>
      </c>
      <c r="L51" s="13">
        <v>103.23064323064322</v>
      </c>
      <c r="M51" s="13">
        <v>100</v>
      </c>
      <c r="N51" s="13">
        <v>96.169075585535509</v>
      </c>
      <c r="O51" s="13">
        <v>92.807597183151771</v>
      </c>
      <c r="P51" s="13">
        <v>89.626415300745691</v>
      </c>
      <c r="Q51" s="13">
        <v>87.48424986652428</v>
      </c>
      <c r="R51" s="13">
        <v>85.455759181417079</v>
      </c>
      <c r="S51" s="13">
        <v>83.636010984187251</v>
      </c>
      <c r="T51" s="13">
        <v>81.900607789299698</v>
      </c>
      <c r="U51" s="13">
        <v>80.396114091325359</v>
      </c>
      <c r="V51" s="13">
        <v>79.001468900767222</v>
      </c>
      <c r="W51" s="13">
        <v>78.038519666239083</v>
      </c>
      <c r="X51" s="13">
        <v>77.060811658180526</v>
      </c>
      <c r="Y51" s="31">
        <v>75.498074052230947</v>
      </c>
      <c r="Z51" s="13">
        <v>73.726441836119449</v>
      </c>
      <c r="AA51" s="13">
        <v>72.557904742786604</v>
      </c>
      <c r="AB51" s="13">
        <v>71.195557718377401</v>
      </c>
      <c r="AC51" s="13">
        <v>69.476103252942565</v>
      </c>
      <c r="AD51" s="13">
        <v>67.356435236568416</v>
      </c>
      <c r="AE51" s="13">
        <v>65.238233006771011</v>
      </c>
      <c r="AF51" s="13">
        <v>63.510196277041047</v>
      </c>
      <c r="AG51" s="13">
        <v>62.222824174516646</v>
      </c>
      <c r="AH51" s="13">
        <v>61.505026012146494</v>
      </c>
      <c r="AI51" s="13">
        <v>60.970418604651151</v>
      </c>
      <c r="AJ51" s="13">
        <v>59.756826934298033</v>
      </c>
      <c r="AK51" s="13">
        <v>58.680548923735124</v>
      </c>
      <c r="AL51" s="13">
        <v>57.705690110158407</v>
      </c>
      <c r="AM51" s="13">
        <v>56.671339571045806</v>
      </c>
      <c r="AN51" s="13">
        <v>56.011148129748548</v>
      </c>
      <c r="AO51" s="17">
        <v>55.350326647254732</v>
      </c>
      <c r="AP51" s="30">
        <f t="shared" si="0"/>
        <v>54.388484432741016</v>
      </c>
    </row>
    <row r="52" spans="1:42" ht="14.1" customHeight="1" x14ac:dyDescent="0.2">
      <c r="A52" s="29">
        <v>1989</v>
      </c>
      <c r="B52" s="18">
        <v>3.983530455231591E-2</v>
      </c>
      <c r="C52" s="13">
        <v>366.10514252972359</v>
      </c>
      <c r="D52" s="13">
        <v>283.25482937858118</v>
      </c>
      <c r="E52" s="13">
        <v>147.05547276420191</v>
      </c>
      <c r="F52" s="13">
        <v>133.93950192855948</v>
      </c>
      <c r="G52" s="13">
        <v>125.33801511443718</v>
      </c>
      <c r="H52" s="13">
        <v>120.05787325194123</v>
      </c>
      <c r="I52" s="13">
        <v>115.95992776835058</v>
      </c>
      <c r="J52" s="13">
        <v>112.24231671219401</v>
      </c>
      <c r="K52" s="13">
        <v>109.73958221516133</v>
      </c>
      <c r="L52" s="13">
        <v>107.34286734286736</v>
      </c>
      <c r="M52" s="13">
        <v>103.98353045523159</v>
      </c>
      <c r="N52" s="13">
        <v>100</v>
      </c>
      <c r="O52" s="13">
        <v>96.504616081711262</v>
      </c>
      <c r="P52" s="13">
        <v>93.196710850183237</v>
      </c>
      <c r="Q52" s="13">
        <v>90.969211603488176</v>
      </c>
      <c r="R52" s="13">
        <v>88.859915374158192</v>
      </c>
      <c r="S52" s="13">
        <v>86.967676953283188</v>
      </c>
      <c r="T52" s="13">
        <v>85.163143443606231</v>
      </c>
      <c r="U52" s="13">
        <v>83.598717780976031</v>
      </c>
      <c r="V52" s="13">
        <v>82.148516474509591</v>
      </c>
      <c r="W52" s="13">
        <v>81.1472078639556</v>
      </c>
      <c r="X52" s="13">
        <v>80.130552559632804</v>
      </c>
      <c r="Y52" s="31">
        <v>78.505562825214867</v>
      </c>
      <c r="Z52" s="13">
        <v>76.663357100219869</v>
      </c>
      <c r="AA52" s="13">
        <v>75.448270975893422</v>
      </c>
      <c r="AB52" s="13">
        <v>74.03165444286094</v>
      </c>
      <c r="AC52" s="13">
        <v>72.243704985131671</v>
      </c>
      <c r="AD52" s="13">
        <v>70.03959934777545</v>
      </c>
      <c r="AE52" s="13">
        <v>67.837017887050678</v>
      </c>
      <c r="AF52" s="13">
        <v>66.04014428791433</v>
      </c>
      <c r="AG52" s="13">
        <v>64.701489325613721</v>
      </c>
      <c r="AH52" s="13">
        <v>63.955097454838459</v>
      </c>
      <c r="AI52" s="13">
        <v>63.399193798449616</v>
      </c>
      <c r="AJ52" s="13">
        <v>62.137258334305827</v>
      </c>
      <c r="AK52" s="13">
        <v>61.018106461409182</v>
      </c>
      <c r="AL52" s="13">
        <v>60.004413850098132</v>
      </c>
      <c r="AM52" s="13">
        <v>58.928859642246124</v>
      </c>
      <c r="AN52" s="13">
        <v>58.242369273821964</v>
      </c>
      <c r="AO52" s="17">
        <v>57.555223766318285</v>
      </c>
      <c r="AP52" s="30">
        <f t="shared" si="0"/>
        <v>56.555066274258138</v>
      </c>
    </row>
    <row r="53" spans="1:42" ht="14.1" customHeight="1" x14ac:dyDescent="0.2">
      <c r="A53" s="29">
        <v>1990</v>
      </c>
      <c r="B53" s="18">
        <v>3.6219862429473434E-2</v>
      </c>
      <c r="C53" s="13">
        <v>379.3654204268729</v>
      </c>
      <c r="D53" s="13">
        <v>293.51428033115735</v>
      </c>
      <c r="E53" s="13">
        <v>152.38180175722249</v>
      </c>
      <c r="F53" s="13">
        <v>138.79077226228409</v>
      </c>
      <c r="G53" s="13">
        <v>129.87774077906536</v>
      </c>
      <c r="H53" s="13">
        <v>124.40635290470171</v>
      </c>
      <c r="I53" s="13">
        <v>120.15998039945192</v>
      </c>
      <c r="J53" s="13">
        <v>116.30771798227507</v>
      </c>
      <c r="K53" s="13">
        <v>113.71433478606237</v>
      </c>
      <c r="L53" s="13">
        <v>111.23081123081124</v>
      </c>
      <c r="M53" s="13">
        <v>107.74979962325104</v>
      </c>
      <c r="N53" s="13">
        <v>103.62198624294734</v>
      </c>
      <c r="O53" s="13">
        <v>100</v>
      </c>
      <c r="P53" s="13">
        <v>96.572282896056279</v>
      </c>
      <c r="Q53" s="13">
        <v>94.264103933084172</v>
      </c>
      <c r="R53" s="13">
        <v>92.078409284504843</v>
      </c>
      <c r="S53" s="13">
        <v>90.117634248341986</v>
      </c>
      <c r="T53" s="13">
        <v>88.247740783195155</v>
      </c>
      <c r="U53" s="13">
        <v>86.626651838283365</v>
      </c>
      <c r="V53" s="13">
        <v>85.123924440001659</v>
      </c>
      <c r="W53" s="13">
        <v>84.08634856932396</v>
      </c>
      <c r="X53" s="13">
        <v>83.032870149740404</v>
      </c>
      <c r="Y53" s="31">
        <v>81.349023510692533</v>
      </c>
      <c r="Z53" s="13">
        <v>79.440093347771437</v>
      </c>
      <c r="AA53" s="13">
        <v>78.180996971181912</v>
      </c>
      <c r="AB53" s="13">
        <v>76.71307078220768</v>
      </c>
      <c r="AC53" s="13">
        <v>74.860362041088607</v>
      </c>
      <c r="AD53" s="13">
        <v>72.576424000767318</v>
      </c>
      <c r="AE53" s="13">
        <v>70.29406534254538</v>
      </c>
      <c r="AF53" s="13">
        <v>68.432109228845164</v>
      </c>
      <c r="AG53" s="13">
        <v>67.044968367969489</v>
      </c>
      <c r="AH53" s="13">
        <v>66.271542286316276</v>
      </c>
      <c r="AI53" s="13">
        <v>65.695503875968981</v>
      </c>
      <c r="AJ53" s="13">
        <v>64.387861282919033</v>
      </c>
      <c r="AK53" s="13">
        <v>63.228173883148386</v>
      </c>
      <c r="AL53" s="13">
        <v>62.177765464909875</v>
      </c>
      <c r="AM53" s="13">
        <v>61.063254831614024</v>
      </c>
      <c r="AN53" s="13">
        <v>60.351899876486385</v>
      </c>
      <c r="AO53" s="17">
        <v>59.639866053231898</v>
      </c>
      <c r="AP53" s="30">
        <f t="shared" si="0"/>
        <v>58.603482994401531</v>
      </c>
    </row>
    <row r="54" spans="1:42" ht="14.1" customHeight="1" x14ac:dyDescent="0.2">
      <c r="A54" s="29">
        <v>1991</v>
      </c>
      <c r="B54" s="18">
        <v>3.5493798025185673E-2</v>
      </c>
      <c r="C54" s="13">
        <v>392.83054003724396</v>
      </c>
      <c r="D54" s="13">
        <v>303.93221691473917</v>
      </c>
      <c r="E54" s="13">
        <v>157.79041065150722</v>
      </c>
      <c r="F54" s="13">
        <v>143.71698390072115</v>
      </c>
      <c r="G54" s="13">
        <v>134.48759507824491</v>
      </c>
      <c r="H54" s="13">
        <v>128.82200686775116</v>
      </c>
      <c r="I54" s="13">
        <v>124.42491447446032</v>
      </c>
      <c r="J54" s="13">
        <v>120.43592063310818</v>
      </c>
      <c r="K54" s="13">
        <v>117.75048841752719</v>
      </c>
      <c r="L54" s="13">
        <v>115.1788151788152</v>
      </c>
      <c r="M54" s="13">
        <v>111.57424924833293</v>
      </c>
      <c r="N54" s="13">
        <v>107.29992409362308</v>
      </c>
      <c r="O54" s="13">
        <v>103.54937980251856</v>
      </c>
      <c r="P54" s="13">
        <v>99.999999999999986</v>
      </c>
      <c r="Q54" s="13">
        <v>97.609894999110168</v>
      </c>
      <c r="R54" s="13">
        <v>95.346621746129443</v>
      </c>
      <c r="S54" s="13">
        <v>93.316251356860178</v>
      </c>
      <c r="T54" s="13">
        <v>91.379988270732809</v>
      </c>
      <c r="U54" s="13">
        <v>89.701360722229467</v>
      </c>
      <c r="V54" s="13">
        <v>88.145295821186238</v>
      </c>
      <c r="W54" s="13">
        <v>87.070892442118904</v>
      </c>
      <c r="X54" s="13">
        <v>85.980022072286744</v>
      </c>
      <c r="Y54" s="31">
        <v>84.236409320727134</v>
      </c>
      <c r="Z54" s="13">
        <v>82.259723976159123</v>
      </c>
      <c r="AA54" s="13">
        <v>80.955937487084697</v>
      </c>
      <c r="AB54" s="13">
        <v>79.435909022443127</v>
      </c>
      <c r="AC54" s="13">
        <v>77.517440611467279</v>
      </c>
      <c r="AD54" s="13">
        <v>75.152436935640779</v>
      </c>
      <c r="AE54" s="13">
        <v>72.789068700182881</v>
      </c>
      <c r="AF54" s="13">
        <v>70.861024692251235</v>
      </c>
      <c r="AG54" s="13">
        <v>69.424648933827157</v>
      </c>
      <c r="AH54" s="13">
        <v>68.623771023044327</v>
      </c>
      <c r="AI54" s="13">
        <v>68.027286821705431</v>
      </c>
      <c r="AJ54" s="13">
        <v>66.673231026568629</v>
      </c>
      <c r="AK54" s="13">
        <v>65.472381916458161</v>
      </c>
      <c r="AL54" s="13">
        <v>64.38469051397874</v>
      </c>
      <c r="AM54" s="13">
        <v>63.230621665367771</v>
      </c>
      <c r="AN54" s="13">
        <v>62.494018021138615</v>
      </c>
      <c r="AO54" s="17">
        <v>61.756711413174429</v>
      </c>
      <c r="AP54" s="30">
        <f t="shared" si="0"/>
        <v>60.683543183377211</v>
      </c>
    </row>
    <row r="55" spans="1:42" ht="14.1" customHeight="1" x14ac:dyDescent="0.2">
      <c r="A55" s="29">
        <v>1992</v>
      </c>
      <c r="B55" s="18">
        <v>2.4486298247853006E-2</v>
      </c>
      <c r="C55" s="13">
        <v>402.44950580146116</v>
      </c>
      <c r="D55" s="13">
        <v>311.37439182524469</v>
      </c>
      <c r="E55" s="13">
        <v>161.65411370737124</v>
      </c>
      <c r="F55" s="13">
        <v>147.2360808317961</v>
      </c>
      <c r="G55" s="13">
        <v>137.78069844196733</v>
      </c>
      <c r="H55" s="13">
        <v>131.9763809488019</v>
      </c>
      <c r="I55" s="13">
        <v>127.47162003974559</v>
      </c>
      <c r="J55" s="13">
        <v>123.38495050548525</v>
      </c>
      <c r="K55" s="13">
        <v>120.63376199574915</v>
      </c>
      <c r="L55" s="13">
        <v>117.99911799911803</v>
      </c>
      <c r="M55" s="13">
        <v>114.30628959220792</v>
      </c>
      <c r="N55" s="13">
        <v>109.92730203695153</v>
      </c>
      <c r="O55" s="13">
        <v>106.08492079974326</v>
      </c>
      <c r="P55" s="13">
        <v>102.44862982478531</v>
      </c>
      <c r="Q55" s="13">
        <v>100.00000000000001</v>
      </c>
      <c r="R55" s="13">
        <v>97.681307563130403</v>
      </c>
      <c r="S55" s="13">
        <v>95.601220918955903</v>
      </c>
      <c r="T55" s="13">
        <v>93.617545917415299</v>
      </c>
      <c r="U55" s="13">
        <v>91.897814994112238</v>
      </c>
      <c r="V55" s="13">
        <v>90.303647823809058</v>
      </c>
      <c r="W55" s="13">
        <v>89.202936283163368</v>
      </c>
      <c r="X55" s="13">
        <v>88.085354536105754</v>
      </c>
      <c r="Y55" s="31">
        <v>86.299047162682683</v>
      </c>
      <c r="Z55" s="13">
        <v>84.273960111225435</v>
      </c>
      <c r="AA55" s="13">
        <v>82.938248717328008</v>
      </c>
      <c r="AB55" s="13">
        <v>81.381000382356007</v>
      </c>
      <c r="AC55" s="13">
        <v>79.415555781689903</v>
      </c>
      <c r="AD55" s="13">
        <v>76.992641920499864</v>
      </c>
      <c r="AE55" s="13">
        <v>74.571403545559036</v>
      </c>
      <c r="AF55" s="13">
        <v>72.596148877014187</v>
      </c>
      <c r="AG55" s="13">
        <v>71.124601593373356</v>
      </c>
      <c r="AH55" s="13">
        <v>70.304113147206976</v>
      </c>
      <c r="AI55" s="13">
        <v>69.693023255813955</v>
      </c>
      <c r="AJ55" s="13">
        <v>68.305811646633202</v>
      </c>
      <c r="AK55" s="13">
        <v>67.075558187061915</v>
      </c>
      <c r="AL55" s="13">
        <v>65.961233248499752</v>
      </c>
      <c r="AM55" s="13">
        <v>64.778905525863138</v>
      </c>
      <c r="AN55" s="13">
        <v>64.02426518511092</v>
      </c>
      <c r="AO55" s="17">
        <v>63.268904667644023</v>
      </c>
      <c r="AP55" s="30">
        <f t="shared" si="0"/>
        <v>62.169458520501877</v>
      </c>
    </row>
    <row r="56" spans="1:42" ht="14.1" customHeight="1" x14ac:dyDescent="0.2">
      <c r="A56" s="29">
        <v>1993</v>
      </c>
      <c r="B56" s="18">
        <v>2.3737319807794904E-2</v>
      </c>
      <c r="C56" s="13">
        <v>412.00257842715939</v>
      </c>
      <c r="D56" s="13">
        <v>318.76558534395809</v>
      </c>
      <c r="E56" s="13">
        <v>165.49134910268873</v>
      </c>
      <c r="F56" s="13">
        <v>150.73107076974676</v>
      </c>
      <c r="G56" s="13">
        <v>141.05124294422563</v>
      </c>
      <c r="H56" s="13">
        <v>135.10914651045894</v>
      </c>
      <c r="I56" s="13">
        <v>130.49745465104672</v>
      </c>
      <c r="J56" s="13">
        <v>126.31377853510287</v>
      </c>
      <c r="K56" s="13">
        <v>123.49728418385965</v>
      </c>
      <c r="L56" s="13">
        <v>120.80010080010081</v>
      </c>
      <c r="M56" s="13">
        <v>117.01961454430055</v>
      </c>
      <c r="N56" s="13">
        <v>112.53668156101071</v>
      </c>
      <c r="O56" s="13">
        <v>108.60309249155134</v>
      </c>
      <c r="P56" s="13">
        <v>104.88048571480662</v>
      </c>
      <c r="Q56" s="13">
        <v>102.37373198077948</v>
      </c>
      <c r="R56" s="13">
        <v>100</v>
      </c>
      <c r="S56" s="13">
        <v>97.870537673924787</v>
      </c>
      <c r="T56" s="13">
        <v>95.839775544477902</v>
      </c>
      <c r="U56" s="13">
        <v>94.079222818265038</v>
      </c>
      <c r="V56" s="13">
        <v>92.447214392013279</v>
      </c>
      <c r="W56" s="13">
        <v>91.320374909511159</v>
      </c>
      <c r="X56" s="13">
        <v>90.176264767112286</v>
      </c>
      <c r="Y56" s="31">
        <v>88.347555244291257</v>
      </c>
      <c r="Z56" s="13">
        <v>86.274398053854924</v>
      </c>
      <c r="AA56" s="13">
        <v>84.906980451429646</v>
      </c>
      <c r="AB56" s="13">
        <v>83.312767214710249</v>
      </c>
      <c r="AC56" s="13">
        <v>81.30066822699365</v>
      </c>
      <c r="AD56" s="13">
        <v>78.820240884613796</v>
      </c>
      <c r="AE56" s="13">
        <v>76.341528800036087</v>
      </c>
      <c r="AF56" s="13">
        <v>74.31938687972216</v>
      </c>
      <c r="AG56" s="13">
        <v>72.812909007597241</v>
      </c>
      <c r="AH56" s="13">
        <v>71.972944364785619</v>
      </c>
      <c r="AI56" s="13">
        <v>71.347348837209296</v>
      </c>
      <c r="AJ56" s="13">
        <v>69.927208542420331</v>
      </c>
      <c r="AK56" s="13">
        <v>68.66775216303455</v>
      </c>
      <c r="AL56" s="13">
        <v>67.52697613703593</v>
      </c>
      <c r="AM56" s="13">
        <v>66.316583123129476</v>
      </c>
      <c r="AN56" s="13">
        <v>65.544029643268971</v>
      </c>
      <c r="AO56" s="17">
        <v>64.770738891628767</v>
      </c>
      <c r="AP56" s="30">
        <f t="shared" si="0"/>
        <v>63.64519483968045</v>
      </c>
    </row>
    <row r="57" spans="1:42" ht="14.1" customHeight="1" x14ac:dyDescent="0.2">
      <c r="A57" s="29">
        <v>1994</v>
      </c>
      <c r="B57" s="18">
        <v>2.1757950622177346E-2</v>
      </c>
      <c r="C57" s="13">
        <v>420.96691018478731</v>
      </c>
      <c r="D57" s="13">
        <v>325.70127120992146</v>
      </c>
      <c r="E57" s="13">
        <v>169.09210170486256</v>
      </c>
      <c r="F57" s="13">
        <v>154.01066996478286</v>
      </c>
      <c r="G57" s="13">
        <v>144.12022892340286</v>
      </c>
      <c r="H57" s="13">
        <v>138.04884464883804</v>
      </c>
      <c r="I57" s="13">
        <v>133.33681182566403</v>
      </c>
      <c r="J57" s="13">
        <v>129.06210749137028</v>
      </c>
      <c r="K57" s="13">
        <v>126.18433199510508</v>
      </c>
      <c r="L57" s="13">
        <v>123.42846342846344</v>
      </c>
      <c r="M57" s="13">
        <v>119.56572153938168</v>
      </c>
      <c r="N57" s="13">
        <v>114.98524912159888</v>
      </c>
      <c r="O57" s="13">
        <v>110.96607321539828</v>
      </c>
      <c r="P57" s="13">
        <v>107.16247014421937</v>
      </c>
      <c r="Q57" s="13">
        <v>104.60117458622531</v>
      </c>
      <c r="R57" s="13">
        <v>102.17579506221773</v>
      </c>
      <c r="S57" s="13">
        <v>100</v>
      </c>
      <c r="T57" s="13">
        <v>97.925052648415218</v>
      </c>
      <c r="U57" s="13">
        <v>96.126193902917677</v>
      </c>
      <c r="V57" s="13">
        <v>94.458676317912548</v>
      </c>
      <c r="W57" s="13">
        <v>93.307319117591035</v>
      </c>
      <c r="X57" s="13">
        <v>92.138315483207506</v>
      </c>
      <c r="Y57" s="31">
        <v>90.269816988886632</v>
      </c>
      <c r="Z57" s="13">
        <v>88.151552146668777</v>
      </c>
      <c r="AA57" s="13">
        <v>86.754382339570043</v>
      </c>
      <c r="AB57" s="13">
        <v>85.125482289964879</v>
      </c>
      <c r="AC57" s="13">
        <v>83.069604151826596</v>
      </c>
      <c r="AD57" s="13">
        <v>80.535207793809349</v>
      </c>
      <c r="AE57" s="13">
        <v>78.002564014088819</v>
      </c>
      <c r="AF57" s="13">
        <v>75.936424429721654</v>
      </c>
      <c r="AG57" s="13">
        <v>74.397168686441645</v>
      </c>
      <c r="AH57" s="13">
        <v>73.538928134407342</v>
      </c>
      <c r="AI57" s="13">
        <v>72.899720930232561</v>
      </c>
      <c r="AJ57" s="13">
        <v>71.448681293033019</v>
      </c>
      <c r="AK57" s="13">
        <v>70.16182172393377</v>
      </c>
      <c r="AL57" s="13">
        <v>68.996224749490523</v>
      </c>
      <c r="AM57" s="13">
        <v>67.75949606415405</v>
      </c>
      <c r="AN57" s="13">
        <v>66.970133403825741</v>
      </c>
      <c r="AO57" s="17">
        <v>66.180017430194766</v>
      </c>
      <c r="AP57" s="30">
        <f t="shared" si="0"/>
        <v>65.029983846341082</v>
      </c>
    </row>
    <row r="58" spans="1:42" ht="14.1" customHeight="1" x14ac:dyDescent="0.2">
      <c r="A58" s="29">
        <v>1995</v>
      </c>
      <c r="B58" s="18">
        <v>2.1189136951853982E-2</v>
      </c>
      <c r="C58" s="13">
        <v>429.88683569689158</v>
      </c>
      <c r="D58" s="13">
        <v>332.60260005098144</v>
      </c>
      <c r="E58" s="13">
        <v>172.67501740536375</v>
      </c>
      <c r="F58" s="13">
        <v>157.27402314271345</v>
      </c>
      <c r="G58" s="13">
        <v>147.17401219159339</v>
      </c>
      <c r="H58" s="13">
        <v>140.97398052414752</v>
      </c>
      <c r="I58" s="13">
        <v>136.16210379216162</v>
      </c>
      <c r="J58" s="13">
        <v>131.79682216229986</v>
      </c>
      <c r="K58" s="13">
        <v>128.85806908692757</v>
      </c>
      <c r="L58" s="13">
        <v>126.04380604380607</v>
      </c>
      <c r="M58" s="13">
        <v>122.0992159878269</v>
      </c>
      <c r="N58" s="13">
        <v>117.4216873126795</v>
      </c>
      <c r="O58" s="13">
        <v>113.31734853776881</v>
      </c>
      <c r="P58" s="13">
        <v>109.4331504002042</v>
      </c>
      <c r="Q58" s="13">
        <v>106.81758319985764</v>
      </c>
      <c r="R58" s="13">
        <v>104.34081197695564</v>
      </c>
      <c r="S58" s="13">
        <v>102.11891369518541</v>
      </c>
      <c r="T58" s="13">
        <v>100.00000000000001</v>
      </c>
      <c r="U58" s="13">
        <v>98.163024990187083</v>
      </c>
      <c r="V58" s="13">
        <v>96.460174146703665</v>
      </c>
      <c r="W58" s="13">
        <v>95.284420680984013</v>
      </c>
      <c r="X58" s="13">
        <v>94.090646868494332</v>
      </c>
      <c r="Y58" s="31">
        <v>92.182556503682946</v>
      </c>
      <c r="Z58" s="13">
        <v>90.019407457623061</v>
      </c>
      <c r="AA58" s="13">
        <v>88.592632828136701</v>
      </c>
      <c r="AB58" s="13">
        <v>86.929217792299582</v>
      </c>
      <c r="AC58" s="13">
        <v>84.829777370735954</v>
      </c>
      <c r="AD58" s="13">
        <v>82.241679341198406</v>
      </c>
      <c r="AE58" s="13">
        <v>79.6553710255791</v>
      </c>
      <c r="AF58" s="13">
        <v>77.545451726597136</v>
      </c>
      <c r="AG58" s="13">
        <v>75.973580482568849</v>
      </c>
      <c r="AH58" s="13">
        <v>75.097154553939859</v>
      </c>
      <c r="AI58" s="13">
        <v>74.444403100775205</v>
      </c>
      <c r="AJ58" s="13">
        <v>72.962617185980463</v>
      </c>
      <c r="AK58" s="13">
        <v>71.648490173233768</v>
      </c>
      <c r="AL58" s="13">
        <v>70.458195204868375</v>
      </c>
      <c r="AM58" s="13">
        <v>69.195261306046021</v>
      </c>
      <c r="AN58" s="13">
        <v>68.389172732203349</v>
      </c>
      <c r="AO58" s="17">
        <v>67.582314882999256</v>
      </c>
      <c r="AP58" s="30">
        <f t="shared" si="0"/>
        <v>66.407913080038057</v>
      </c>
    </row>
    <row r="59" spans="1:42" ht="14.1" customHeight="1" x14ac:dyDescent="0.2">
      <c r="A59" s="29">
        <v>1996</v>
      </c>
      <c r="B59" s="18">
        <v>1.8713512648948674E-2</v>
      </c>
      <c r="C59" s="13">
        <v>437.93152843432182</v>
      </c>
      <c r="D59" s="13">
        <v>338.82676301410862</v>
      </c>
      <c r="E59" s="13">
        <v>175.90637352773641</v>
      </c>
      <c r="F59" s="13">
        <v>160.21717256414561</v>
      </c>
      <c r="G59" s="13">
        <v>149.92815493033729</v>
      </c>
      <c r="H59" s="13">
        <v>143.61209889185878</v>
      </c>
      <c r="I59" s="13">
        <v>138.71017504378369</v>
      </c>
      <c r="J59" s="13">
        <v>134.26320366092526</v>
      </c>
      <c r="K59" s="13">
        <v>131.26945619270489</v>
      </c>
      <c r="L59" s="13">
        <v>128.40252840252845</v>
      </c>
      <c r="M59" s="13">
        <v>124.38412121064178</v>
      </c>
      <c r="N59" s="13">
        <v>119.61905954346619</v>
      </c>
      <c r="O59" s="13">
        <v>115.43791417297565</v>
      </c>
      <c r="P59" s="13">
        <v>111.4810290444327</v>
      </c>
      <c r="Q59" s="13">
        <v>108.81651539419828</v>
      </c>
      <c r="R59" s="13">
        <v>106.29339508168796</v>
      </c>
      <c r="S59" s="13">
        <v>104.02991727831714</v>
      </c>
      <c r="T59" s="13">
        <v>101.87135126489486</v>
      </c>
      <c r="U59" s="13">
        <v>99.999999999999986</v>
      </c>
      <c r="V59" s="13">
        <v>98.26528283571777</v>
      </c>
      <c r="W59" s="13">
        <v>97.067526892645347</v>
      </c>
      <c r="X59" s="13">
        <v>95.85141337881565</v>
      </c>
      <c r="Y59" s="31">
        <v>93.907615940827043</v>
      </c>
      <c r="Z59" s="13">
        <v>91.703986777732126</v>
      </c>
      <c r="AA59" s="13">
        <v>90.25051218316969</v>
      </c>
      <c r="AB59" s="13">
        <v>88.555968809018978</v>
      </c>
      <c r="AC59" s="13">
        <v>86.417240482570719</v>
      </c>
      <c r="AD59" s="13">
        <v>83.780710047820691</v>
      </c>
      <c r="AE59" s="13">
        <v>81.146002818822964</v>
      </c>
      <c r="AF59" s="13">
        <v>78.996599518351246</v>
      </c>
      <c r="AG59" s="13">
        <v>77.395313041915301</v>
      </c>
      <c r="AH59" s="13">
        <v>76.502486105585049</v>
      </c>
      <c r="AI59" s="13">
        <v>75.837519379844977</v>
      </c>
      <c r="AJ59" s="13">
        <v>74.328004045590703</v>
      </c>
      <c r="AK59" s="13">
        <v>72.989285100368647</v>
      </c>
      <c r="AL59" s="13">
        <v>71.776715532056755</v>
      </c>
      <c r="AM59" s="13">
        <v>70.490147703744015</v>
      </c>
      <c r="AN59" s="13">
        <v>69.668974381178558</v>
      </c>
      <c r="AO59" s="17">
        <v>68.847017387407476</v>
      </c>
      <c r="AP59" s="30">
        <f t="shared" si="0"/>
        <v>67.650638401451616</v>
      </c>
    </row>
    <row r="60" spans="1:42" ht="14.1" customHeight="1" x14ac:dyDescent="0.2">
      <c r="A60" s="29">
        <v>1997</v>
      </c>
      <c r="B60" s="18">
        <v>1.7653408347507234E-2</v>
      </c>
      <c r="C60" s="13">
        <v>445.66251253402089</v>
      </c>
      <c r="D60" s="13">
        <v>344.80821022066078</v>
      </c>
      <c r="E60" s="13">
        <v>179.01172057055069</v>
      </c>
      <c r="F60" s="13">
        <v>163.04555173570353</v>
      </c>
      <c r="G60" s="13">
        <v>152.57489787211085</v>
      </c>
      <c r="H60" s="13">
        <v>146.14734191723934</v>
      </c>
      <c r="I60" s="13">
        <v>141.15888240578582</v>
      </c>
      <c r="J60" s="13">
        <v>136.6334068211961</v>
      </c>
      <c r="K60" s="13">
        <v>133.58680950642992</v>
      </c>
      <c r="L60" s="13">
        <v>130.66927066927067</v>
      </c>
      <c r="M60" s="13">
        <v>126.57992489431909</v>
      </c>
      <c r="N60" s="13">
        <v>121.7307436477318</v>
      </c>
      <c r="O60" s="13">
        <v>117.47578681065569</v>
      </c>
      <c r="P60" s="13">
        <v>113.44904917315439</v>
      </c>
      <c r="Q60" s="13">
        <v>110.73749777540488</v>
      </c>
      <c r="R60" s="13">
        <v>108.16983578970792</v>
      </c>
      <c r="S60" s="13">
        <v>105.86639988838867</v>
      </c>
      <c r="T60" s="13">
        <v>103.6697278276864</v>
      </c>
      <c r="U60" s="13">
        <v>101.76534083475072</v>
      </c>
      <c r="V60" s="13">
        <v>100</v>
      </c>
      <c r="W60" s="13">
        <v>98.781099582163847</v>
      </c>
      <c r="X60" s="13">
        <v>97.543517519877597</v>
      </c>
      <c r="Y60" s="31">
        <v>95.565405431971342</v>
      </c>
      <c r="Z60" s="13">
        <v>93.322874703413845</v>
      </c>
      <c r="AA60" s="13">
        <v>91.843741328310855</v>
      </c>
      <c r="AB60" s="13">
        <v>90.119283488013707</v>
      </c>
      <c r="AC60" s="13">
        <v>87.942799317074275</v>
      </c>
      <c r="AD60" s="13">
        <v>85.259725133938971</v>
      </c>
      <c r="AE60" s="13">
        <v>82.578506342351631</v>
      </c>
      <c r="AF60" s="13">
        <v>80.391158747713192</v>
      </c>
      <c r="AG60" s="13">
        <v>78.761604107227384</v>
      </c>
      <c r="AH60" s="13">
        <v>77.853015732406448</v>
      </c>
      <c r="AI60" s="13">
        <v>77.176310077519375</v>
      </c>
      <c r="AJ60" s="13">
        <v>75.640146652662679</v>
      </c>
      <c r="AK60" s="13">
        <v>74.277794755238077</v>
      </c>
      <c r="AL60" s="13">
        <v>73.043819201187034</v>
      </c>
      <c r="AM60" s="13">
        <v>71.734539065634308</v>
      </c>
      <c r="AN60" s="13">
        <v>70.89886923508152</v>
      </c>
      <c r="AO60" s="17">
        <v>70.062401898855313</v>
      </c>
      <c r="AP60" s="30">
        <f t="shared" si="0"/>
        <v>68.844902746121988</v>
      </c>
    </row>
    <row r="61" spans="1:42" ht="14.1" customHeight="1" x14ac:dyDescent="0.2">
      <c r="A61" s="29">
        <v>1998</v>
      </c>
      <c r="B61" s="18">
        <v>1.233940928975274E-2</v>
      </c>
      <c r="C61" s="13">
        <v>451.1617246812778</v>
      </c>
      <c r="D61" s="13">
        <v>349.06293985304063</v>
      </c>
      <c r="E61" s="13">
        <v>181.22061945833357</v>
      </c>
      <c r="F61" s="13">
        <v>165.05743753144395</v>
      </c>
      <c r="G61" s="13">
        <v>154.45758198429709</v>
      </c>
      <c r="H61" s="13">
        <v>147.95071378576563</v>
      </c>
      <c r="I61" s="13">
        <v>142.90069963067489</v>
      </c>
      <c r="J61" s="13">
        <v>138.31938235061617</v>
      </c>
      <c r="K61" s="13">
        <v>135.23519182464202</v>
      </c>
      <c r="L61" s="13">
        <v>132.28165228165233</v>
      </c>
      <c r="M61" s="13">
        <v>128.14184639545627</v>
      </c>
      <c r="N61" s="13">
        <v>123.23282911674714</v>
      </c>
      <c r="O61" s="13">
        <v>118.92536862574812</v>
      </c>
      <c r="P61" s="13">
        <v>114.84894342443525</v>
      </c>
      <c r="Q61" s="13">
        <v>112.10393308417869</v>
      </c>
      <c r="R61" s="13">
        <v>109.50458766632248</v>
      </c>
      <c r="S61" s="13">
        <v>107.17272872664415</v>
      </c>
      <c r="T61" s="13">
        <v>104.9489510303095</v>
      </c>
      <c r="U61" s="13">
        <v>103.02106502682192</v>
      </c>
      <c r="V61" s="13">
        <v>101.23394092897529</v>
      </c>
      <c r="W61" s="13">
        <v>100.00000000000001</v>
      </c>
      <c r="X61" s="13">
        <v>98.74714690611755</v>
      </c>
      <c r="Y61" s="31">
        <v>96.744626083537597</v>
      </c>
      <c r="Z61" s="13">
        <v>94.474423850475588</v>
      </c>
      <c r="AA61" s="13">
        <v>92.977038843263074</v>
      </c>
      <c r="AB61" s="13">
        <v>91.231302211871565</v>
      </c>
      <c r="AC61" s="13">
        <v>89.027961511934251</v>
      </c>
      <c r="AD61" s="13">
        <v>86.311779778298472</v>
      </c>
      <c r="AE61" s="13">
        <v>83.597476330646359</v>
      </c>
      <c r="AF61" s="13">
        <v>81.383138158778721</v>
      </c>
      <c r="AG61" s="13">
        <v>79.733475776623948</v>
      </c>
      <c r="AH61" s="13">
        <v>78.813675957970176</v>
      </c>
      <c r="AI61" s="13">
        <v>78.12862015503876</v>
      </c>
      <c r="AJ61" s="13">
        <v>76.573501380946823</v>
      </c>
      <c r="AK61" s="13">
        <v>75.194338865863216</v>
      </c>
      <c r="AL61" s="13">
        <v>73.945136782397185</v>
      </c>
      <c r="AM61" s="13">
        <v>72.619700903376938</v>
      </c>
      <c r="AN61" s="13">
        <v>71.773719400753862</v>
      </c>
      <c r="AO61" s="17">
        <v>70.926930551708452</v>
      </c>
      <c r="AP61" s="30">
        <f t="shared" si="0"/>
        <v>69.694408178619625</v>
      </c>
    </row>
    <row r="62" spans="1:42" ht="14.1" customHeight="1" x14ac:dyDescent="0.2">
      <c r="A62" s="29">
        <v>1999</v>
      </c>
      <c r="B62" s="18">
        <v>1.2687486506051573E-2</v>
      </c>
      <c r="C62" s="13">
        <v>456.88583297521842</v>
      </c>
      <c r="D62" s="13">
        <v>353.49167119218873</v>
      </c>
      <c r="E62" s="13">
        <v>183.51985362232946</v>
      </c>
      <c r="F62" s="13">
        <v>167.15160154284757</v>
      </c>
      <c r="G62" s="13">
        <v>156.41726047148018</v>
      </c>
      <c r="H62" s="13">
        <v>149.82783647048319</v>
      </c>
      <c r="I62" s="13">
        <v>144.7137503289444</v>
      </c>
      <c r="J62" s="13">
        <v>140.07430764771499</v>
      </c>
      <c r="K62" s="13">
        <v>136.95098649606044</v>
      </c>
      <c r="L62" s="13">
        <v>133.95997395997395</v>
      </c>
      <c r="M62" s="13">
        <v>129.76764434245914</v>
      </c>
      <c r="N62" s="13">
        <v>124.79634397326841</v>
      </c>
      <c r="O62" s="13">
        <v>120.4342326354145</v>
      </c>
      <c r="P62" s="13">
        <v>116.30608784436703</v>
      </c>
      <c r="Q62" s="13">
        <v>113.5262502224595</v>
      </c>
      <c r="R62" s="13">
        <v>110.89392564468967</v>
      </c>
      <c r="S62" s="13">
        <v>108.53248127618015</v>
      </c>
      <c r="T62" s="13">
        <v>106.2804894303308</v>
      </c>
      <c r="U62" s="13">
        <v>104.32814339918876</v>
      </c>
      <c r="V62" s="13">
        <v>102.51834518846606</v>
      </c>
      <c r="W62" s="13">
        <v>101.26874865060515</v>
      </c>
      <c r="X62" s="13">
        <v>99.999999999999986</v>
      </c>
      <c r="Y62" s="31">
        <v>97.972072221505485</v>
      </c>
      <c r="Z62" s="13">
        <v>95.673066828245481</v>
      </c>
      <c r="AA62" s="13">
        <v>94.156683768959596</v>
      </c>
      <c r="AB62" s="13">
        <v>92.388798127614194</v>
      </c>
      <c r="AC62" s="13">
        <v>90.157502572278176</v>
      </c>
      <c r="AD62" s="13">
        <v>87.406859319548914</v>
      </c>
      <c r="AE62" s="13">
        <v>84.658118183531386</v>
      </c>
      <c r="AF62" s="13">
        <v>82.415685625988345</v>
      </c>
      <c r="AG62" s="13">
        <v>80.745093174620436</v>
      </c>
      <c r="AH62" s="13">
        <v>79.813623408179225</v>
      </c>
      <c r="AI62" s="13">
        <v>79.119875968992233</v>
      </c>
      <c r="AJ62" s="13">
        <v>77.545026646438686</v>
      </c>
      <c r="AK62" s="13">
        <v>76.148366025555319</v>
      </c>
      <c r="AL62" s="13">
        <v>74.883314707511971</v>
      </c>
      <c r="AM62" s="13">
        <v>73.541062378662019</v>
      </c>
      <c r="AN62" s="13">
        <v>72.684347497140052</v>
      </c>
      <c r="AO62" s="17">
        <v>71.826815025998897</v>
      </c>
      <c r="AP62" s="30">
        <f t="shared" si="0"/>
        <v>70.578655041933104</v>
      </c>
    </row>
    <row r="63" spans="1:42" ht="14.1" customHeight="1" x14ac:dyDescent="0.2">
      <c r="A63" s="29">
        <v>2000</v>
      </c>
      <c r="B63" s="18">
        <v>2.0699039353884077E-2</v>
      </c>
      <c r="C63" s="13">
        <v>466.3429308122046</v>
      </c>
      <c r="D63" s="13">
        <v>360.8086092054661</v>
      </c>
      <c r="E63" s="13">
        <v>187.31853829467713</v>
      </c>
      <c r="F63" s="13">
        <v>170.61147912124773</v>
      </c>
      <c r="G63" s="13">
        <v>159.6549475016061</v>
      </c>
      <c r="H63" s="13">
        <v>152.92912875389305</v>
      </c>
      <c r="I63" s="13">
        <v>147.70918594205136</v>
      </c>
      <c r="J63" s="13">
        <v>142.97371125418312</v>
      </c>
      <c r="K63" s="13">
        <v>139.78574035509564</v>
      </c>
      <c r="L63" s="13">
        <v>136.73281673281676</v>
      </c>
      <c r="M63" s="13">
        <v>132.45370991956455</v>
      </c>
      <c r="N63" s="13">
        <v>127.37950840839196</v>
      </c>
      <c r="O63" s="13">
        <v>122.92710555628977</v>
      </c>
      <c r="P63" s="13">
        <v>118.71351213375389</v>
      </c>
      <c r="Q63" s="13">
        <v>115.87613454351309</v>
      </c>
      <c r="R63" s="13">
        <v>113.1893233757158</v>
      </c>
      <c r="S63" s="13">
        <v>110.7789993772905</v>
      </c>
      <c r="T63" s="13">
        <v>108.4803934635993</v>
      </c>
      <c r="U63" s="13">
        <v>106.48763574512624</v>
      </c>
      <c r="V63" s="13">
        <v>104.6403764500172</v>
      </c>
      <c r="W63" s="13">
        <v>103.36491446424263</v>
      </c>
      <c r="X63" s="13">
        <v>102.06990393538841</v>
      </c>
      <c r="Y63" s="31">
        <v>100</v>
      </c>
      <c r="Z63" s="13">
        <v>97.653407403630126</v>
      </c>
      <c r="AA63" s="13">
        <v>96.105636671724511</v>
      </c>
      <c r="AB63" s="13">
        <v>94.301157495915731</v>
      </c>
      <c r="AC63" s="13">
        <v>92.023676266069671</v>
      </c>
      <c r="AD63" s="13">
        <v>89.216097340403678</v>
      </c>
      <c r="AE63" s="13">
        <v>86.410459903438081</v>
      </c>
      <c r="AF63" s="13">
        <v>84.121611146138022</v>
      </c>
      <c r="AG63" s="13">
        <v>82.416439035874959</v>
      </c>
      <c r="AH63" s="13">
        <v>81.46568874008122</v>
      </c>
      <c r="AI63" s="13">
        <v>80.757581395348836</v>
      </c>
      <c r="AJ63" s="13">
        <v>79.150134204691312</v>
      </c>
      <c r="AK63" s="13">
        <v>77.724564050652262</v>
      </c>
      <c r="AL63" s="13">
        <v>76.433327385592051</v>
      </c>
      <c r="AM63" s="13">
        <v>75.063291722964394</v>
      </c>
      <c r="AN63" s="13">
        <v>74.188843666394746</v>
      </c>
      <c r="AO63" s="17">
        <v>73.313561096886204</v>
      </c>
      <c r="AP63" s="30">
        <f t="shared" si="0"/>
        <v>72.039565400190298</v>
      </c>
    </row>
    <row r="64" spans="1:42" ht="14.1" customHeight="1" x14ac:dyDescent="0.2">
      <c r="A64" s="29">
        <v>2001</v>
      </c>
      <c r="B64" s="18">
        <v>2.4029807650958048E-2</v>
      </c>
      <c r="C64" s="13">
        <v>477.54906173900588</v>
      </c>
      <c r="D64" s="13">
        <v>369.47877068348316</v>
      </c>
      <c r="E64" s="13">
        <v>191.81976673935682</v>
      </c>
      <c r="F64" s="13">
        <v>174.71124014757675</v>
      </c>
      <c r="G64" s="13">
        <v>163.4914251805935</v>
      </c>
      <c r="H64" s="13">
        <v>156.60398630207769</v>
      </c>
      <c r="I64" s="13">
        <v>151.25860926851846</v>
      </c>
      <c r="J64" s="13">
        <v>146.40934203476473</v>
      </c>
      <c r="K64" s="13">
        <v>143.14476480817535</v>
      </c>
      <c r="L64" s="13">
        <v>140.01848001848003</v>
      </c>
      <c r="M64" s="13">
        <v>135.63654709158746</v>
      </c>
      <c r="N64" s="13">
        <v>130.44041349411921</v>
      </c>
      <c r="O64" s="13">
        <v>125.88102025789644</v>
      </c>
      <c r="P64" s="13">
        <v>121.56617499589767</v>
      </c>
      <c r="Q64" s="13">
        <v>118.66061576793024</v>
      </c>
      <c r="R64" s="13">
        <v>115.90924104457633</v>
      </c>
      <c r="S64" s="13">
        <v>113.44099742409239</v>
      </c>
      <c r="T64" s="13">
        <v>111.08715645242982</v>
      </c>
      <c r="U64" s="13">
        <v>109.04651314928689</v>
      </c>
      <c r="V64" s="13">
        <v>107.15486456863495</v>
      </c>
      <c r="W64" s="13">
        <v>105.84875347667611</v>
      </c>
      <c r="X64" s="13">
        <v>104.52262409390755</v>
      </c>
      <c r="Y64" s="31">
        <v>102.4029807650958</v>
      </c>
      <c r="Z64" s="13">
        <v>100</v>
      </c>
      <c r="AA64" s="13">
        <v>98.415036635118909</v>
      </c>
      <c r="AB64" s="13">
        <v>96.567196171805293</v>
      </c>
      <c r="AC64" s="13">
        <v>94.23498750607736</v>
      </c>
      <c r="AD64" s="13">
        <v>91.359942998862721</v>
      </c>
      <c r="AE64" s="13">
        <v>88.486886633948515</v>
      </c>
      <c r="AF64" s="13">
        <v>86.143037281268406</v>
      </c>
      <c r="AG64" s="13">
        <v>84.396890213183937</v>
      </c>
      <c r="AH64" s="13">
        <v>83.423293570658188</v>
      </c>
      <c r="AI64" s="13">
        <v>82.698170542635651</v>
      </c>
      <c r="AJ64" s="13">
        <v>81.052096705177561</v>
      </c>
      <c r="AK64" s="13">
        <v>79.592270374544</v>
      </c>
      <c r="AL64" s="13">
        <v>78.270005540790535</v>
      </c>
      <c r="AM64" s="13">
        <v>76.867048184714974</v>
      </c>
      <c r="AN64" s="13">
        <v>75.9715873095452</v>
      </c>
      <c r="AO64" s="17">
        <v>75.075271868251136</v>
      </c>
      <c r="AP64" s="30">
        <f t="shared" si="0"/>
        <v>73.770662300015474</v>
      </c>
    </row>
    <row r="65" spans="1:42" ht="14.1" customHeight="1" x14ac:dyDescent="0.2">
      <c r="A65" s="29">
        <v>2002</v>
      </c>
      <c r="B65" s="18">
        <v>1.6104890259376278E-2</v>
      </c>
      <c r="C65" s="13">
        <v>485.23993697178071</v>
      </c>
      <c r="D65" s="13">
        <v>375.42918573850989</v>
      </c>
      <c r="E65" s="13">
        <v>194.90900303227332</v>
      </c>
      <c r="F65" s="13">
        <v>177.52494549723301</v>
      </c>
      <c r="G65" s="13">
        <v>166.12443664147597</v>
      </c>
      <c r="H65" s="13">
        <v>159.12607631565351</v>
      </c>
      <c r="I65" s="13">
        <v>153.69461257157383</v>
      </c>
      <c r="J65" s="13">
        <v>148.7672484211821</v>
      </c>
      <c r="K65" s="13">
        <v>145.45009553661524</v>
      </c>
      <c r="L65" s="13">
        <v>142.27346227346234</v>
      </c>
      <c r="M65" s="13">
        <v>137.82095879765819</v>
      </c>
      <c r="N65" s="13">
        <v>132.54114203882966</v>
      </c>
      <c r="O65" s="13">
        <v>127.90832027488818</v>
      </c>
      <c r="P65" s="13">
        <v>123.52398490345873</v>
      </c>
      <c r="Q65" s="13">
        <v>120.57163196298276</v>
      </c>
      <c r="R65" s="13">
        <v>117.77594665164683</v>
      </c>
      <c r="S65" s="13">
        <v>115.26795223852159</v>
      </c>
      <c r="T65" s="13">
        <v>112.87620291632237</v>
      </c>
      <c r="U65" s="13">
        <v>110.8026952767238</v>
      </c>
      <c r="V65" s="13">
        <v>108.88058190327115</v>
      </c>
      <c r="W65" s="13">
        <v>107.55343603550975</v>
      </c>
      <c r="X65" s="13">
        <v>106.20594948456197</v>
      </c>
      <c r="Y65" s="31">
        <v>104.05216953255069</v>
      </c>
      <c r="Z65" s="13">
        <v>101.61048902593762</v>
      </c>
      <c r="AA65" s="13">
        <v>100</v>
      </c>
      <c r="AB65" s="13">
        <v>98.122400268807866</v>
      </c>
      <c r="AC65" s="13">
        <v>95.752631638456435</v>
      </c>
      <c r="AD65" s="13">
        <v>92.831284854962277</v>
      </c>
      <c r="AE65" s="13">
        <v>89.911958232582123</v>
      </c>
      <c r="AF65" s="13">
        <v>87.530361443292591</v>
      </c>
      <c r="AG65" s="13">
        <v>85.756092868299888</v>
      </c>
      <c r="AH65" s="13">
        <v>84.766816558689371</v>
      </c>
      <c r="AI65" s="13">
        <v>84.030015503875987</v>
      </c>
      <c r="AJ65" s="13">
        <v>82.357431827906794</v>
      </c>
      <c r="AK65" s="13">
        <v>80.874095154420644</v>
      </c>
      <c r="AL65" s="13">
        <v>79.530535390625744</v>
      </c>
      <c r="AM65" s="13">
        <v>78.104983560291998</v>
      </c>
      <c r="AN65" s="13">
        <v>77.195101385996054</v>
      </c>
      <c r="AO65" s="17">
        <v>76.284350882882165</v>
      </c>
      <c r="AP65" s="30">
        <f t="shared" si="0"/>
        <v>74.958730720718734</v>
      </c>
    </row>
    <row r="66" spans="1:42" ht="14.1" customHeight="1" x14ac:dyDescent="0.2">
      <c r="A66" s="29">
        <v>2003</v>
      </c>
      <c r="B66" s="18">
        <v>1.9135281302214469E-2</v>
      </c>
      <c r="C66" s="13">
        <v>494.52513966480461</v>
      </c>
      <c r="D66" s="13">
        <v>382.61312881667766</v>
      </c>
      <c r="E66" s="13">
        <v>198.63864163363007</v>
      </c>
      <c r="F66" s="13">
        <v>180.92193526748287</v>
      </c>
      <c r="G66" s="13">
        <v>169.30327446778256</v>
      </c>
      <c r="H66" s="13">
        <v>162.1709985484712</v>
      </c>
      <c r="I66" s="13">
        <v>156.63560221776578</v>
      </c>
      <c r="J66" s="13">
        <v>151.61395156827786</v>
      </c>
      <c r="K66" s="13">
        <v>148.23332403014234</v>
      </c>
      <c r="L66" s="13">
        <v>144.99590499590505</v>
      </c>
      <c r="M66" s="13">
        <v>140.45820161359231</v>
      </c>
      <c r="N66" s="13">
        <v>135.07735407585943</v>
      </c>
      <c r="O66" s="13">
        <v>130.35588196424192</v>
      </c>
      <c r="P66" s="13">
        <v>125.88765110215692</v>
      </c>
      <c r="Q66" s="13">
        <v>122.87880405766153</v>
      </c>
      <c r="R66" s="13">
        <v>120.02962252146072</v>
      </c>
      <c r="S66" s="13">
        <v>117.47363692973593</v>
      </c>
      <c r="T66" s="13">
        <v>115.03612081145205</v>
      </c>
      <c r="U66" s="13">
        <v>112.92293601988747</v>
      </c>
      <c r="V66" s="13">
        <v>110.96404246633905</v>
      </c>
      <c r="W66" s="13">
        <v>109.61150128906897</v>
      </c>
      <c r="X66" s="13">
        <v>108.23823020391787</v>
      </c>
      <c r="Y66" s="31">
        <v>106.04323706666176</v>
      </c>
      <c r="Z66" s="13">
        <v>103.55483431670453</v>
      </c>
      <c r="AA66" s="13">
        <v>101.91352813022145</v>
      </c>
      <c r="AB66" s="13">
        <v>100.00000000000001</v>
      </c>
      <c r="AC66" s="13">
        <v>97.584885180285625</v>
      </c>
      <c r="AD66" s="13">
        <v>94.607637604307996</v>
      </c>
      <c r="AE66" s="13">
        <v>91.632448845795551</v>
      </c>
      <c r="AF66" s="13">
        <v>89.205279531994506</v>
      </c>
      <c r="AG66" s="13">
        <v>87.397059828713651</v>
      </c>
      <c r="AH66" s="13">
        <v>86.38885343863312</v>
      </c>
      <c r="AI66" s="13">
        <v>85.637953488372105</v>
      </c>
      <c r="AJ66" s="13">
        <v>83.93336445326176</v>
      </c>
      <c r="AK66" s="13">
        <v>82.421643715262547</v>
      </c>
      <c r="AL66" s="13">
        <v>81.052374557441098</v>
      </c>
      <c r="AM66" s="13">
        <v>79.599544391823031</v>
      </c>
      <c r="AN66" s="13">
        <v>78.672251366170059</v>
      </c>
      <c r="AO66" s="17">
        <v>77.744073395982966</v>
      </c>
      <c r="AP66" s="30">
        <f t="shared" si="0"/>
        <v>76.393087119116657</v>
      </c>
    </row>
    <row r="67" spans="1:42" ht="14.1" customHeight="1" x14ac:dyDescent="0.2">
      <c r="A67" s="29">
        <v>2004</v>
      </c>
      <c r="B67" s="18">
        <v>2.4748861621884524E-2</v>
      </c>
      <c r="C67" s="13">
        <v>506.76407391491188</v>
      </c>
      <c r="D67" s="13">
        <v>392.08236819647783</v>
      </c>
      <c r="E67" s="13">
        <v>203.55472188817987</v>
      </c>
      <c r="F67" s="13">
        <v>185.39954720778132</v>
      </c>
      <c r="G67" s="13">
        <v>173.49333777971759</v>
      </c>
      <c r="H67" s="13">
        <v>166.18454615063013</v>
      </c>
      <c r="I67" s="13">
        <v>160.51215506211378</v>
      </c>
      <c r="J67" s="13">
        <v>155.36622427558825</v>
      </c>
      <c r="K67" s="13">
        <v>151.9019300543163</v>
      </c>
      <c r="L67" s="13">
        <v>148.58438858438859</v>
      </c>
      <c r="M67" s="13">
        <v>143.93438220898585</v>
      </c>
      <c r="N67" s="13">
        <v>138.42036482013316</v>
      </c>
      <c r="O67" s="13">
        <v>133.58204164857364</v>
      </c>
      <c r="P67" s="13">
        <v>129.00322715918827</v>
      </c>
      <c r="Q67" s="13">
        <v>125.91991457554724</v>
      </c>
      <c r="R67" s="13">
        <v>123.00021903977137</v>
      </c>
      <c r="S67" s="13">
        <v>120.38097571432945</v>
      </c>
      <c r="T67" s="13">
        <v>117.88313384693306</v>
      </c>
      <c r="U67" s="13">
        <v>115.71765013738057</v>
      </c>
      <c r="V67" s="13">
        <v>113.71027619834338</v>
      </c>
      <c r="W67" s="13">
        <v>112.32426116663915</v>
      </c>
      <c r="X67" s="13">
        <v>110.91700318543229</v>
      </c>
      <c r="Y67" s="31">
        <v>108.66768646676127</v>
      </c>
      <c r="Z67" s="13">
        <v>106.11769858148581</v>
      </c>
      <c r="AA67" s="13">
        <v>104.43577193531432</v>
      </c>
      <c r="AB67" s="13">
        <v>102.47488616218844</v>
      </c>
      <c r="AC67" s="13">
        <v>100</v>
      </c>
      <c r="AD67" s="13">
        <v>96.94906893575039</v>
      </c>
      <c r="AE67" s="13">
        <v>93.900247642354543</v>
      </c>
      <c r="AF67" s="13">
        <v>91.413008651073355</v>
      </c>
      <c r="AG67" s="13">
        <v>89.560037568574032</v>
      </c>
      <c r="AH67" s="13">
        <v>88.526879218059094</v>
      </c>
      <c r="AI67" s="13">
        <v>87.757395348837207</v>
      </c>
      <c r="AJ67" s="13">
        <v>86.010619675574731</v>
      </c>
      <c r="AK67" s="13">
        <v>84.461485570219835</v>
      </c>
      <c r="AL67" s="13">
        <v>83.058328559488345</v>
      </c>
      <c r="AM67" s="13">
        <v>81.569542501141314</v>
      </c>
      <c r="AN67" s="13">
        <v>80.619300028713511</v>
      </c>
      <c r="AO67" s="17">
        <v>79.668150710381767</v>
      </c>
      <c r="AP67" s="30">
        <f t="shared" si="0"/>
        <v>78.283729061096224</v>
      </c>
    </row>
    <row r="68" spans="1:42" ht="14.1" customHeight="1" x14ac:dyDescent="0.2">
      <c r="A68" s="29">
        <v>2005</v>
      </c>
      <c r="B68" s="18">
        <v>3.1469420983006015E-2</v>
      </c>
      <c r="C68" s="13">
        <v>522.71164589600346</v>
      </c>
      <c r="D68" s="13">
        <v>404.42097330126683</v>
      </c>
      <c r="E68" s="13">
        <v>209.96047112435772</v>
      </c>
      <c r="F68" s="13">
        <v>191.23396360892173</v>
      </c>
      <c r="G68" s="13">
        <v>178.95307266405442</v>
      </c>
      <c r="H68" s="13">
        <v>171.41427759431411</v>
      </c>
      <c r="I68" s="13">
        <v>165.56337964265299</v>
      </c>
      <c r="J68" s="13">
        <v>160.2555093938569</v>
      </c>
      <c r="K68" s="13">
        <v>156.68219583932674</v>
      </c>
      <c r="L68" s="13">
        <v>153.26025326025328</v>
      </c>
      <c r="M68" s="13">
        <v>148.46391387664934</v>
      </c>
      <c r="N68" s="13">
        <v>142.77637355327923</v>
      </c>
      <c r="O68" s="13">
        <v>137.78579115298206</v>
      </c>
      <c r="P68" s="13">
        <v>133.06288402282712</v>
      </c>
      <c r="Q68" s="13">
        <v>129.88254137746929</v>
      </c>
      <c r="R68" s="13">
        <v>126.8709647137359</v>
      </c>
      <c r="S68" s="13">
        <v>124.16929531742872</v>
      </c>
      <c r="T68" s="13">
        <v>121.59284781275825</v>
      </c>
      <c r="U68" s="13">
        <v>119.35921758471801</v>
      </c>
      <c r="V68" s="13">
        <v>117.28867275012296</v>
      </c>
      <c r="W68" s="13">
        <v>115.85904062789723</v>
      </c>
      <c r="X68" s="13">
        <v>114.40749705284809</v>
      </c>
      <c r="Y68" s="31">
        <v>112.08739563943308</v>
      </c>
      <c r="Z68" s="13">
        <v>109.45716111189434</v>
      </c>
      <c r="AA68" s="13">
        <v>107.72230520803195</v>
      </c>
      <c r="AB68" s="13">
        <v>105.69971149501198</v>
      </c>
      <c r="AC68" s="13">
        <v>103.14694209830061</v>
      </c>
      <c r="AD68" s="13">
        <v>100</v>
      </c>
      <c r="AE68" s="13">
        <v>96.855234065820326</v>
      </c>
      <c r="AF68" s="13">
        <v>94.289723103637172</v>
      </c>
      <c r="AG68" s="13">
        <v>92.378440094073326</v>
      </c>
      <c r="AH68" s="13">
        <v>91.312768848483927</v>
      </c>
      <c r="AI68" s="13">
        <v>90.519069767441863</v>
      </c>
      <c r="AJ68" s="13">
        <v>88.717324075154607</v>
      </c>
      <c r="AK68" s="13">
        <v>87.119439616479184</v>
      </c>
      <c r="AL68" s="13">
        <v>85.67212606707173</v>
      </c>
      <c r="AM68" s="13">
        <v>84.136488773500929</v>
      </c>
      <c r="AN68" s="13">
        <v>83.15634272067237</v>
      </c>
      <c r="AO68" s="17">
        <v>82.175261284024344</v>
      </c>
      <c r="AP68" s="30">
        <f t="shared" si="0"/>
        <v>80.747272687039455</v>
      </c>
    </row>
    <row r="69" spans="1:42" ht="14.1" customHeight="1" x14ac:dyDescent="0.2">
      <c r="A69" s="29">
        <v>2006</v>
      </c>
      <c r="B69" s="18">
        <v>3.2468724736575173E-2</v>
      </c>
      <c r="C69" s="13">
        <v>539.68342644320296</v>
      </c>
      <c r="D69" s="13">
        <v>417.55200656108343</v>
      </c>
      <c r="E69" s="13">
        <v>216.77761986685613</v>
      </c>
      <c r="F69" s="13">
        <v>197.44308653362404</v>
      </c>
      <c r="G69" s="13">
        <v>184.76345072114793</v>
      </c>
      <c r="H69" s="13">
        <v>176.97988058944279</v>
      </c>
      <c r="I69" s="13">
        <v>170.93901144272738</v>
      </c>
      <c r="J69" s="13">
        <v>165.45880141588566</v>
      </c>
      <c r="K69" s="13">
        <v>161.76946692715597</v>
      </c>
      <c r="L69" s="13">
        <v>158.23641823641825</v>
      </c>
      <c r="M69" s="13">
        <v>153.28434782962486</v>
      </c>
      <c r="N69" s="13">
        <v>147.41214032506707</v>
      </c>
      <c r="O69" s="13">
        <v>142.25952007853945</v>
      </c>
      <c r="P69" s="13">
        <v>137.38326617681912</v>
      </c>
      <c r="Q69" s="13">
        <v>134.09966186154119</v>
      </c>
      <c r="R69" s="13">
        <v>130.99030314408992</v>
      </c>
      <c r="S69" s="13">
        <v>128.20091398782483</v>
      </c>
      <c r="T69" s="13">
        <v>125.54081251832697</v>
      </c>
      <c r="U69" s="13">
        <v>123.2346591652492</v>
      </c>
      <c r="V69" s="13">
        <v>121.09688638036494</v>
      </c>
      <c r="W69" s="13">
        <v>119.62083592628811</v>
      </c>
      <c r="X69" s="13">
        <v>118.12216258245755</v>
      </c>
      <c r="Y69" s="31">
        <v>115.72673043488943</v>
      </c>
      <c r="Z69" s="13">
        <v>113.01109554648339</v>
      </c>
      <c r="AA69" s="13">
        <v>111.21991108382088</v>
      </c>
      <c r="AB69" s="13">
        <v>109.13164633227893</v>
      </c>
      <c r="AC69" s="13">
        <v>106.49599176870979</v>
      </c>
      <c r="AD69" s="13">
        <v>103.24687247365752</v>
      </c>
      <c r="AE69" s="13">
        <v>100</v>
      </c>
      <c r="AF69" s="13">
        <v>97.351190168577048</v>
      </c>
      <c r="AG69" s="13">
        <v>95.377850237082001</v>
      </c>
      <c r="AH69" s="13">
        <v>94.277578005159867</v>
      </c>
      <c r="AI69" s="13">
        <v>93.45810852713177</v>
      </c>
      <c r="AJ69" s="13">
        <v>91.597862449916335</v>
      </c>
      <c r="AK69" s="13">
        <v>89.948096720591323</v>
      </c>
      <c r="AL69" s="13">
        <v>88.453790745940637</v>
      </c>
      <c r="AM69" s="13">
        <v>86.868293267789682</v>
      </c>
      <c r="AN69" s="13">
        <v>85.856323122570188</v>
      </c>
      <c r="AO69" s="17">
        <v>84.843387222811472</v>
      </c>
      <c r="AP69" s="30">
        <f t="shared" si="0"/>
        <v>83.369033657144101</v>
      </c>
    </row>
    <row r="70" spans="1:42" ht="14.1" customHeight="1" x14ac:dyDescent="0.2">
      <c r="A70" s="29">
        <v>2007</v>
      </c>
      <c r="B70" s="18">
        <v>2.7208807892704447E-2</v>
      </c>
      <c r="C70" s="13">
        <v>554.36756911617249</v>
      </c>
      <c r="D70" s="13">
        <v>428.91309889281723</v>
      </c>
      <c r="E70" s="13">
        <v>222.67588048125114</v>
      </c>
      <c r="F70" s="13">
        <v>202.81527754486004</v>
      </c>
      <c r="G70" s="13">
        <v>189.79064395741281</v>
      </c>
      <c r="H70" s="13">
        <v>181.79529216127472</v>
      </c>
      <c r="I70" s="13">
        <v>175.59005816644137</v>
      </c>
      <c r="J70" s="13">
        <v>169.96073815776762</v>
      </c>
      <c r="K70" s="13">
        <v>166.17102127568216</v>
      </c>
      <c r="L70" s="13">
        <v>162.54184254184258</v>
      </c>
      <c r="M70" s="13">
        <v>157.4550322026796</v>
      </c>
      <c r="N70" s="13">
        <v>151.42304893222422</v>
      </c>
      <c r="O70" s="13">
        <v>146.13023203126477</v>
      </c>
      <c r="P70" s="13">
        <v>141.12130107389649</v>
      </c>
      <c r="Q70" s="13">
        <v>137.74835379960848</v>
      </c>
      <c r="R70" s="13">
        <v>134.55439313814458</v>
      </c>
      <c r="S70" s="13">
        <v>131.68910802818868</v>
      </c>
      <c r="T70" s="13">
        <v>128.95662836883216</v>
      </c>
      <c r="U70" s="13">
        <v>126.58772733219938</v>
      </c>
      <c r="V70" s="13">
        <v>124.39178829829294</v>
      </c>
      <c r="W70" s="13">
        <v>122.87557627097119</v>
      </c>
      <c r="X70" s="13">
        <v>121.33612581203442</v>
      </c>
      <c r="Y70" s="31">
        <v>118.87551681134313</v>
      </c>
      <c r="Z70" s="13">
        <v>116.08599273495173</v>
      </c>
      <c r="AA70" s="13">
        <v>114.24607227834423</v>
      </c>
      <c r="AB70" s="13">
        <v>112.10098833234848</v>
      </c>
      <c r="AC70" s="13">
        <v>109.39362075008763</v>
      </c>
      <c r="AD70" s="13">
        <v>106.05609679231581</v>
      </c>
      <c r="AE70" s="13">
        <v>102.72088078927044</v>
      </c>
      <c r="AF70" s="13">
        <v>100</v>
      </c>
      <c r="AG70" s="13">
        <v>97.972967841401896</v>
      </c>
      <c r="AH70" s="13">
        <v>96.84275851369172</v>
      </c>
      <c r="AI70" s="13">
        <v>96.000992248062019</v>
      </c>
      <c r="AJ70" s="13">
        <v>94.090131092698485</v>
      </c>
      <c r="AK70" s="13">
        <v>92.395477204576295</v>
      </c>
      <c r="AL70" s="13">
        <v>90.860512945728416</v>
      </c>
      <c r="AM70" s="13">
        <v>89.231875971280076</v>
      </c>
      <c r="AN70" s="13">
        <v>88.192371324786151</v>
      </c>
      <c r="AO70" s="17">
        <v>87.151874646723286</v>
      </c>
      <c r="AP70" s="30">
        <f t="shared" si="0"/>
        <v>85.637405678121752</v>
      </c>
    </row>
    <row r="71" spans="1:42" ht="14.1" customHeight="1" x14ac:dyDescent="0.2">
      <c r="A71" s="29">
        <v>2008</v>
      </c>
      <c r="B71" s="18">
        <v>2.0689708633502401E-2</v>
      </c>
      <c r="C71" s="13">
        <v>565.83727259704915</v>
      </c>
      <c r="D71" s="13">
        <v>437.78718593800221</v>
      </c>
      <c r="E71" s="13">
        <v>227.28297956811682</v>
      </c>
      <c r="F71" s="13">
        <v>207.01146654368611</v>
      </c>
      <c r="G71" s="13">
        <v>193.71735708225648</v>
      </c>
      <c r="H71" s="13">
        <v>185.55658378703393</v>
      </c>
      <c r="I71" s="13">
        <v>179.22296530884478</v>
      </c>
      <c r="J71" s="13">
        <v>173.47717630938683</v>
      </c>
      <c r="K71" s="13">
        <v>169.60905128920757</v>
      </c>
      <c r="L71" s="13">
        <v>165.90478590478594</v>
      </c>
      <c r="M71" s="13">
        <v>160.71273094183178</v>
      </c>
      <c r="N71" s="13">
        <v>154.55594769502852</v>
      </c>
      <c r="O71" s="13">
        <v>149.15362395453775</v>
      </c>
      <c r="P71" s="13">
        <v>144.04105967509616</v>
      </c>
      <c r="Q71" s="13">
        <v>140.59832710446699</v>
      </c>
      <c r="R71" s="13">
        <v>137.33828432753054</v>
      </c>
      <c r="S71" s="13">
        <v>134.41371730349772</v>
      </c>
      <c r="T71" s="13">
        <v>131.62470343614214</v>
      </c>
      <c r="U71" s="13">
        <v>129.20679052727982</v>
      </c>
      <c r="V71" s="13">
        <v>126.96541815458494</v>
      </c>
      <c r="W71" s="13">
        <v>125.41783614219129</v>
      </c>
      <c r="X71" s="13">
        <v>123.84653490180342</v>
      </c>
      <c r="Y71" s="31">
        <v>121.33501661782684</v>
      </c>
      <c r="Z71" s="13">
        <v>118.48777810106876</v>
      </c>
      <c r="AA71" s="13">
        <v>116.60979022630522</v>
      </c>
      <c r="AB71" s="13">
        <v>114.42032511847242</v>
      </c>
      <c r="AC71" s="13">
        <v>111.65694288977082</v>
      </c>
      <c r="AD71" s="13">
        <v>108.25036653375537</v>
      </c>
      <c r="AE71" s="13">
        <v>104.84614588337719</v>
      </c>
      <c r="AF71" s="13">
        <v>102.06897086335024</v>
      </c>
      <c r="AG71" s="13">
        <v>100</v>
      </c>
      <c r="AH71" s="13">
        <v>98.846406970604647</v>
      </c>
      <c r="AI71" s="13">
        <v>97.987224806201553</v>
      </c>
      <c r="AJ71" s="13">
        <v>96.036828490294454</v>
      </c>
      <c r="AK71" s="13">
        <v>94.307112706992385</v>
      </c>
      <c r="AL71" s="13">
        <v>92.740390484866111</v>
      </c>
      <c r="AM71" s="13">
        <v>91.078057485946687</v>
      </c>
      <c r="AN71" s="13">
        <v>90.017045791193638</v>
      </c>
      <c r="AO71" s="17">
        <v>88.955021540027516</v>
      </c>
      <c r="AP71" s="30">
        <f t="shared" si="0"/>
        <v>87.40921864973113</v>
      </c>
    </row>
    <row r="72" spans="1:42" ht="14.1" customHeight="1" x14ac:dyDescent="0.2">
      <c r="A72" s="29">
        <v>2009</v>
      </c>
      <c r="B72" s="18">
        <v>1.1670561072982873E-2</v>
      </c>
      <c r="C72" s="13">
        <v>572.44091104426309</v>
      </c>
      <c r="D72" s="13">
        <v>442.896408028461</v>
      </c>
      <c r="E72" s="13">
        <v>229.93549946201605</v>
      </c>
      <c r="F72" s="13">
        <v>209.42740650679195</v>
      </c>
      <c r="G72" s="13">
        <v>195.97814732898178</v>
      </c>
      <c r="H72" s="13">
        <v>187.72213323061456</v>
      </c>
      <c r="I72" s="13">
        <v>181.31459787116273</v>
      </c>
      <c r="J72" s="13">
        <v>175.50175229027414</v>
      </c>
      <c r="K72" s="13">
        <v>171.58848408080894</v>
      </c>
      <c r="L72" s="13">
        <v>167.84098784098788</v>
      </c>
      <c r="M72" s="13">
        <v>162.5883386834943</v>
      </c>
      <c r="N72" s="13">
        <v>156.35970232179608</v>
      </c>
      <c r="O72" s="13">
        <v>150.8943304321559</v>
      </c>
      <c r="P72" s="13">
        <v>145.72209965905154</v>
      </c>
      <c r="Q72" s="13">
        <v>142.23918846769891</v>
      </c>
      <c r="R72" s="13">
        <v>138.94109916243366</v>
      </c>
      <c r="S72" s="13">
        <v>135.98240080033486</v>
      </c>
      <c r="T72" s="13">
        <v>133.1608375763069</v>
      </c>
      <c r="U72" s="13">
        <v>130.71470626717255</v>
      </c>
      <c r="V72" s="13">
        <v>128.44717582131483</v>
      </c>
      <c r="W72" s="13">
        <v>126.88153265853009</v>
      </c>
      <c r="X72" s="13">
        <v>125.29189345105222</v>
      </c>
      <c r="Y72" s="31">
        <v>122.75106433955658</v>
      </c>
      <c r="Z72" s="13">
        <v>119.87059695179933</v>
      </c>
      <c r="AA72" s="13">
        <v>117.97069190484903</v>
      </c>
      <c r="AB72" s="13">
        <v>115.75567451075811</v>
      </c>
      <c r="AC72" s="13">
        <v>112.96004206098844</v>
      </c>
      <c r="AD72" s="13">
        <v>109.51370904756034</v>
      </c>
      <c r="AE72" s="13">
        <v>106.06975923217601</v>
      </c>
      <c r="AF72" s="13">
        <v>103.26017302146748</v>
      </c>
      <c r="AG72" s="13">
        <v>101.16705610729829</v>
      </c>
      <c r="AH72" s="13">
        <v>100</v>
      </c>
      <c r="AI72" s="13">
        <v>99.130790697674428</v>
      </c>
      <c r="AJ72" s="13">
        <v>97.157632162446021</v>
      </c>
      <c r="AK72" s="13">
        <v>95.407729625456028</v>
      </c>
      <c r="AL72" s="13">
        <v>93.822722875952024</v>
      </c>
      <c r="AM72" s="13">
        <v>92.140989518245078</v>
      </c>
      <c r="AN72" s="13">
        <v>91.067595221709254</v>
      </c>
      <c r="AO72" s="17">
        <v>89.993176551658919</v>
      </c>
      <c r="AP72" s="30">
        <f t="shared" si="0"/>
        <v>88.429333274324534</v>
      </c>
    </row>
    <row r="73" spans="1:42" ht="14.1" customHeight="1" x14ac:dyDescent="0.2">
      <c r="A73" s="29">
        <v>2010</v>
      </c>
      <c r="B73" s="18">
        <v>8.768307971803186E-3</v>
      </c>
      <c r="C73" s="13">
        <v>577.4602492479587</v>
      </c>
      <c r="D73" s="13">
        <v>446.77986013365989</v>
      </c>
      <c r="E73" s="13">
        <v>231.95164473494938</v>
      </c>
      <c r="F73" s="13">
        <v>211.26373050477952</v>
      </c>
      <c r="G73" s="13">
        <v>197.6965440805057</v>
      </c>
      <c r="H73" s="13">
        <v>189.36813870790445</v>
      </c>
      <c r="I73" s="13">
        <v>182.90442010508073</v>
      </c>
      <c r="J73" s="13">
        <v>177.04060570394637</v>
      </c>
      <c r="K73" s="13">
        <v>173.09302475364433</v>
      </c>
      <c r="L73" s="13">
        <v>169.31266931266933</v>
      </c>
      <c r="M73" s="13">
        <v>164.01396330969501</v>
      </c>
      <c r="N73" s="13">
        <v>157.73071234613306</v>
      </c>
      <c r="O73" s="13">
        <v>152.21741839258408</v>
      </c>
      <c r="P73" s="13">
        <v>146.99983590715991</v>
      </c>
      <c r="Q73" s="13">
        <v>143.48638547784304</v>
      </c>
      <c r="R73" s="13">
        <v>140.15937750983073</v>
      </c>
      <c r="S73" s="13">
        <v>137.17473636929736</v>
      </c>
      <c r="T73" s="13">
        <v>134.32843280995922</v>
      </c>
      <c r="U73" s="13">
        <v>131.8608530681669</v>
      </c>
      <c r="V73" s="13">
        <v>129.57344021702446</v>
      </c>
      <c r="W73" s="13">
        <v>127.99406901281448</v>
      </c>
      <c r="X73" s="13">
        <v>126.39049135920139</v>
      </c>
      <c r="Y73" s="31">
        <v>123.82738347555244</v>
      </c>
      <c r="Z73" s="13">
        <v>120.92165926263658</v>
      </c>
      <c r="AA73" s="13">
        <v>119.00509526311745</v>
      </c>
      <c r="AB73" s="13">
        <v>116.77065591435223</v>
      </c>
      <c r="AC73" s="13">
        <v>113.95051049828703</v>
      </c>
      <c r="AD73" s="13">
        <v>110.47395897562379</v>
      </c>
      <c r="AE73" s="13">
        <v>106.99981154761873</v>
      </c>
      <c r="AF73" s="13">
        <v>104.16559001974139</v>
      </c>
      <c r="AG73" s="13">
        <v>102.05412001184777</v>
      </c>
      <c r="AH73" s="13">
        <v>100.87683079718032</v>
      </c>
      <c r="AI73" s="13">
        <v>100</v>
      </c>
      <c r="AJ73" s="13">
        <v>98.009540203057512</v>
      </c>
      <c r="AK73" s="13">
        <v>96.24429398170254</v>
      </c>
      <c r="AL73" s="13">
        <v>94.645389404881513</v>
      </c>
      <c r="AM73" s="13">
        <v>92.948910091167733</v>
      </c>
      <c r="AN73" s="13">
        <v>91.866103942864711</v>
      </c>
      <c r="AO73" s="17">
        <v>90.782264439024715</v>
      </c>
      <c r="AP73" s="30">
        <f t="shared" si="0"/>
        <v>89.204708902215032</v>
      </c>
    </row>
    <row r="74" spans="1:42" ht="14.1" customHeight="1" x14ac:dyDescent="0.2">
      <c r="A74" s="29">
        <v>2011</v>
      </c>
      <c r="B74" s="18">
        <v>2.0308837209302509E-2</v>
      </c>
      <c r="C74" s="13">
        <v>589.18779544477889</v>
      </c>
      <c r="D74" s="13">
        <v>455.85343958150941</v>
      </c>
      <c r="E74" s="13">
        <v>236.66231292830145</v>
      </c>
      <c r="F74" s="13">
        <v>215.55425121583104</v>
      </c>
      <c r="G74" s="13">
        <v>201.71153101107842</v>
      </c>
      <c r="H74" s="13">
        <v>193.21398540955192</v>
      </c>
      <c r="I74" s="13">
        <v>186.61899619785672</v>
      </c>
      <c r="J74" s="13">
        <v>180.63609454462414</v>
      </c>
      <c r="K74" s="13">
        <v>176.60834281543188</v>
      </c>
      <c r="L74" s="13">
        <v>172.75121275121282</v>
      </c>
      <c r="M74" s="13">
        <v>167.34489619060415</v>
      </c>
      <c r="N74" s="13">
        <v>160.93403970607801</v>
      </c>
      <c r="O74" s="13">
        <v>155.30877716313935</v>
      </c>
      <c r="P74" s="13">
        <v>149.9852316443926</v>
      </c>
      <c r="Q74" s="13">
        <v>146.40042712226378</v>
      </c>
      <c r="R74" s="13">
        <v>143.00585149103506</v>
      </c>
      <c r="S74" s="13">
        <v>139.96059575945043</v>
      </c>
      <c r="T74" s="13">
        <v>137.05648708447742</v>
      </c>
      <c r="U74" s="13">
        <v>134.53879366740807</v>
      </c>
      <c r="V74" s="13">
        <v>132.20492612104132</v>
      </c>
      <c r="W74" s="13">
        <v>130.59347972415196</v>
      </c>
      <c r="X74" s="13">
        <v>128.95733527301917</v>
      </c>
      <c r="Y74" s="31">
        <v>126.34217364861131</v>
      </c>
      <c r="Z74" s="13">
        <v>123.37743755568023</v>
      </c>
      <c r="AA74" s="13">
        <v>121.42195036989366</v>
      </c>
      <c r="AB74" s="13">
        <v>119.14213215614031</v>
      </c>
      <c r="AC74" s="13">
        <v>116.26471286591367</v>
      </c>
      <c r="AD74" s="13">
        <v>112.7175566243269</v>
      </c>
      <c r="AE74" s="13">
        <v>109.17285330176539</v>
      </c>
      <c r="AF74" s="13">
        <v>106.28107203026327</v>
      </c>
      <c r="AG74" s="13">
        <v>104.12672052170701</v>
      </c>
      <c r="AH74" s="13">
        <v>102.92552193203062</v>
      </c>
      <c r="AI74" s="13">
        <v>102.03088372093026</v>
      </c>
      <c r="AJ74" s="13">
        <v>100</v>
      </c>
      <c r="AK74" s="13">
        <v>98.198903680501203</v>
      </c>
      <c r="AL74" s="13">
        <v>96.567527210916296</v>
      </c>
      <c r="AM74" s="13">
        <v>94.836594374991364</v>
      </c>
      <c r="AN74" s="13">
        <v>93.731797692893224</v>
      </c>
      <c r="AO74" s="17">
        <v>92.625946669008727</v>
      </c>
      <c r="AP74" s="30">
        <f t="shared" si="0"/>
        <v>91.016352813613338</v>
      </c>
    </row>
    <row r="75" spans="1:42" ht="14.1" customHeight="1" x14ac:dyDescent="0.2">
      <c r="A75" s="29">
        <v>2012</v>
      </c>
      <c r="B75" s="18">
        <v>1.8341307814991749E-2</v>
      </c>
      <c r="C75" s="13">
        <v>599.99427016186792</v>
      </c>
      <c r="D75" s="13">
        <v>464.21438783539656</v>
      </c>
      <c r="E75" s="13">
        <v>241.00300925792732</v>
      </c>
      <c r="F75" s="13">
        <v>219.50779808821065</v>
      </c>
      <c r="G75" s="13">
        <v>205.41118429118583</v>
      </c>
      <c r="H75" s="13">
        <v>196.75778259010983</v>
      </c>
      <c r="I75" s="13">
        <v>190.04183265124638</v>
      </c>
      <c r="J75" s="13">
        <v>183.94919675716505</v>
      </c>
      <c r="K75" s="13">
        <v>179.84757079370527</v>
      </c>
      <c r="L75" s="13">
        <v>175.91969591969593</v>
      </c>
      <c r="M75" s="13">
        <v>170.41422044290383</v>
      </c>
      <c r="N75" s="13">
        <v>163.88578046623729</v>
      </c>
      <c r="O75" s="13">
        <v>158.15734325145846</v>
      </c>
      <c r="P75" s="13">
        <v>152.73615694568525</v>
      </c>
      <c r="Q75" s="13">
        <v>149.08560242035949</v>
      </c>
      <c r="R75" s="13">
        <v>145.62876583257713</v>
      </c>
      <c r="S75" s="13">
        <v>142.5276561282441</v>
      </c>
      <c r="T75" s="13">
        <v>139.57028230213524</v>
      </c>
      <c r="U75" s="13">
        <v>137.00641109511966</v>
      </c>
      <c r="V75" s="13">
        <v>134.62973736568557</v>
      </c>
      <c r="W75" s="13">
        <v>132.98873493440351</v>
      </c>
      <c r="X75" s="13">
        <v>131.32258145426269</v>
      </c>
      <c r="Y75" s="31">
        <v>128.65945434551563</v>
      </c>
      <c r="Z75" s="13">
        <v>125.64034111531387</v>
      </c>
      <c r="AA75" s="13">
        <v>123.64898773712453</v>
      </c>
      <c r="AB75" s="13">
        <v>121.32735467575048</v>
      </c>
      <c r="AC75" s="13">
        <v>118.39715975260901</v>
      </c>
      <c r="AD75" s="13">
        <v>114.78494402652744</v>
      </c>
      <c r="AE75" s="13">
        <v>111.17522620921399</v>
      </c>
      <c r="AF75" s="13">
        <v>108.23040588727763</v>
      </c>
      <c r="AG75" s="13">
        <v>106.03654075456126</v>
      </c>
      <c r="AH75" s="13">
        <v>104.81331061180467</v>
      </c>
      <c r="AI75" s="13">
        <v>103.90226356589146</v>
      </c>
      <c r="AJ75" s="13">
        <v>101.83413078149917</v>
      </c>
      <c r="AK75" s="13">
        <v>100</v>
      </c>
      <c r="AL75" s="13">
        <v>98.338701952424302</v>
      </c>
      <c r="AM75" s="13">
        <v>96.576021544548581</v>
      </c>
      <c r="AN75" s="13">
        <v>95.450961446431094</v>
      </c>
      <c r="AO75" s="17">
        <v>94.324827668520015</v>
      </c>
      <c r="AP75" s="30">
        <f t="shared" ref="AP75:AP78" si="1">AO75/$AO$80*100</f>
        <v>92.685711756765713</v>
      </c>
    </row>
    <row r="76" spans="1:42" ht="14.1" customHeight="1" x14ac:dyDescent="0.2">
      <c r="A76" s="29">
        <v>2013</v>
      </c>
      <c r="B76" s="18">
        <v>1.6893634089042823E-2</v>
      </c>
      <c r="C76" s="13">
        <v>610.13035381750478</v>
      </c>
      <c r="D76" s="13">
        <v>472.0566558423568</v>
      </c>
      <c r="E76" s="13">
        <v>245.07442591068894</v>
      </c>
      <c r="F76" s="13">
        <v>223.21608250880439</v>
      </c>
      <c r="G76" s="13">
        <v>208.88132567639809</v>
      </c>
      <c r="H76" s="13">
        <v>200.0817365733586</v>
      </c>
      <c r="I76" s="13">
        <v>193.25232983366766</v>
      </c>
      <c r="J76" s="13">
        <v>187.05676717815393</v>
      </c>
      <c r="K76" s="13">
        <v>182.88584984649736</v>
      </c>
      <c r="L76" s="13">
        <v>178.89161889161898</v>
      </c>
      <c r="M76" s="13">
        <v>173.29313592663573</v>
      </c>
      <c r="N76" s="13">
        <v>166.65440687383111</v>
      </c>
      <c r="O76" s="13">
        <v>160.82919553684374</v>
      </c>
      <c r="P76" s="13">
        <v>155.31642569329227</v>
      </c>
      <c r="Q76" s="13">
        <v>151.60420003559355</v>
      </c>
      <c r="R76" s="13">
        <v>148.08896491539159</v>
      </c>
      <c r="S76" s="13">
        <v>144.93546619844361</v>
      </c>
      <c r="T76" s="13">
        <v>141.92813158105193</v>
      </c>
      <c r="U76" s="13">
        <v>139.3209472720136</v>
      </c>
      <c r="V76" s="13">
        <v>136.9041228862454</v>
      </c>
      <c r="W76" s="13">
        <v>135.23539796035004</v>
      </c>
      <c r="X76" s="13">
        <v>133.54109709297956</v>
      </c>
      <c r="Y76" s="31">
        <v>130.83298008932468</v>
      </c>
      <c r="Z76" s="13">
        <v>127.76286306493851</v>
      </c>
      <c r="AA76" s="13">
        <v>125.73786849143606</v>
      </c>
      <c r="AB76" s="13">
        <v>123.37701461063415</v>
      </c>
      <c r="AC76" s="13">
        <v>120.39731804665155</v>
      </c>
      <c r="AD76" s="13">
        <v>116.72407886984287</v>
      </c>
      <c r="AE76" s="13">
        <v>113.05337980055903</v>
      </c>
      <c r="AF76" s="13">
        <v>110.05881076164589</v>
      </c>
      <c r="AG76" s="13">
        <v>107.8278832741367</v>
      </c>
      <c r="AH76" s="13">
        <v>106.58398832894169</v>
      </c>
      <c r="AI76" s="13">
        <v>105.65755038759693</v>
      </c>
      <c r="AJ76" s="13">
        <v>103.55447932469755</v>
      </c>
      <c r="AK76" s="13">
        <v>101.68936340890428</v>
      </c>
      <c r="AL76" s="13">
        <v>100</v>
      </c>
      <c r="AM76" s="13">
        <v>98.207541514297716</v>
      </c>
      <c r="AN76" s="13">
        <v>97.063475062554446</v>
      </c>
      <c r="AO76" s="17">
        <v>95.918316792664015</v>
      </c>
      <c r="AP76" s="30">
        <f t="shared" si="1"/>
        <v>94.251510256467</v>
      </c>
    </row>
    <row r="77" spans="1:42" ht="14.1" customHeight="1" x14ac:dyDescent="0.2">
      <c r="A77" s="29">
        <v>2014</v>
      </c>
      <c r="B77" s="18">
        <v>1.8251739714320557E-2</v>
      </c>
      <c r="C77" s="13">
        <v>621.26629422718827</v>
      </c>
      <c r="D77" s="13">
        <v>480.6725110552041</v>
      </c>
      <c r="E77" s="13">
        <v>249.54746054304741</v>
      </c>
      <c r="F77" s="13">
        <v>227.2901643468054</v>
      </c>
      <c r="G77" s="13">
        <v>212.69377326382593</v>
      </c>
      <c r="H77" s="13">
        <v>203.73357635088479</v>
      </c>
      <c r="I77" s="13">
        <v>196.77952105697779</v>
      </c>
      <c r="J77" s="13">
        <v>190.47087860449187</v>
      </c>
      <c r="K77" s="13">
        <v>186.22383477532796</v>
      </c>
      <c r="L77" s="13">
        <v>182.15670215670224</v>
      </c>
      <c r="M77" s="13">
        <v>176.45603713784706</v>
      </c>
      <c r="N77" s="13">
        <v>169.69613973033674</v>
      </c>
      <c r="O77" s="13">
        <v>163.76460815224578</v>
      </c>
      <c r="P77" s="13">
        <v>158.15122066840485</v>
      </c>
      <c r="Q77" s="13">
        <v>154.371240434241</v>
      </c>
      <c r="R77" s="13">
        <v>150.79184615759047</v>
      </c>
      <c r="S77" s="13">
        <v>147.5807906028713</v>
      </c>
      <c r="T77" s="13">
        <v>144.51856689680915</v>
      </c>
      <c r="U77" s="13">
        <v>141.86379693837497</v>
      </c>
      <c r="V77" s="13">
        <v>139.4028613029825</v>
      </c>
      <c r="W77" s="13">
        <v>137.70367924408492</v>
      </c>
      <c r="X77" s="13">
        <v>135.97845443828541</v>
      </c>
      <c r="Y77" s="31">
        <v>133.22090958796392</v>
      </c>
      <c r="Z77" s="13">
        <v>130.09475758675615</v>
      </c>
      <c r="AA77" s="13">
        <v>128.03280333937522</v>
      </c>
      <c r="AB77" s="13">
        <v>125.62885976803737</v>
      </c>
      <c r="AC77" s="13">
        <v>122.5947785579413</v>
      </c>
      <c r="AD77" s="13">
        <v>118.85449637576906</v>
      </c>
      <c r="AE77" s="13">
        <v>115.11680066250305</v>
      </c>
      <c r="AF77" s="13">
        <v>112.06757552893511</v>
      </c>
      <c r="AG77" s="13">
        <v>109.79592973360238</v>
      </c>
      <c r="AH77" s="13">
        <v>108.52933154163571</v>
      </c>
      <c r="AI77" s="13">
        <v>107.58598449612406</v>
      </c>
      <c r="AJ77" s="13">
        <v>105.44452872758393</v>
      </c>
      <c r="AK77" s="13">
        <v>103.54537120155857</v>
      </c>
      <c r="AL77" s="13">
        <v>101.82517397143206</v>
      </c>
      <c r="AM77" s="13">
        <v>100</v>
      </c>
      <c r="AN77" s="13">
        <v>98.835052345163632</v>
      </c>
      <c r="AO77" s="17">
        <v>97.668992944599466</v>
      </c>
      <c r="AP77" s="30">
        <f t="shared" si="1"/>
        <v>95.971764289349665</v>
      </c>
    </row>
    <row r="78" spans="1:42" ht="14.1" customHeight="1" x14ac:dyDescent="0.2">
      <c r="A78" s="29">
        <v>2015</v>
      </c>
      <c r="B78" s="18">
        <v>1.1786786440583846E-2</v>
      </c>
      <c r="C78" s="13">
        <v>628.58902735997697</v>
      </c>
      <c r="D78" s="13">
        <v>486.33809529087097</v>
      </c>
      <c r="E78" s="13">
        <v>252.48882316725832</v>
      </c>
      <c r="F78" s="13">
        <v>229.96918497400637</v>
      </c>
      <c r="G78" s="13">
        <v>215.2007493465286</v>
      </c>
      <c r="H78" s="13">
        <v>206.13494050610905</v>
      </c>
      <c r="I78" s="13">
        <v>199.09891924755675</v>
      </c>
      <c r="J78" s="13">
        <v>192.71591817375338</v>
      </c>
      <c r="K78" s="13">
        <v>188.41881534597132</v>
      </c>
      <c r="L78" s="13">
        <v>184.30374430374431</v>
      </c>
      <c r="M78" s="13">
        <v>178.53588676374261</v>
      </c>
      <c r="N78" s="13">
        <v>171.6963118891297</v>
      </c>
      <c r="O78" s="13">
        <v>165.69486661506218</v>
      </c>
      <c r="P78" s="13">
        <v>160.01531533174099</v>
      </c>
      <c r="Q78" s="13">
        <v>156.19078127780742</v>
      </c>
      <c r="R78" s="13">
        <v>152.56919744523137</v>
      </c>
      <c r="S78" s="13">
        <v>149.32029386443986</v>
      </c>
      <c r="T78" s="13">
        <v>146.22197638152105</v>
      </c>
      <c r="U78" s="13">
        <v>143.53591521653794</v>
      </c>
      <c r="V78" s="13">
        <v>141.04597305836708</v>
      </c>
      <c r="W78" s="13">
        <v>139.32676310341759</v>
      </c>
      <c r="X78" s="13">
        <v>137.58120344127013</v>
      </c>
      <c r="Y78" s="31">
        <v>134.79115599869758</v>
      </c>
      <c r="Z78" s="13">
        <v>131.62815671147078</v>
      </c>
      <c r="AA78" s="13">
        <v>129.54189864972571</v>
      </c>
      <c r="AB78" s="13">
        <v>127.10962030889728</v>
      </c>
      <c r="AC78" s="13">
        <v>124.03977703153441</v>
      </c>
      <c r="AD78" s="13">
        <v>120.25540894205339</v>
      </c>
      <c r="AE78" s="13">
        <v>116.47365780763523</v>
      </c>
      <c r="AF78" s="13">
        <v>113.38849210860867</v>
      </c>
      <c r="AG78" s="13">
        <v>111.09007090941769</v>
      </c>
      <c r="AH78" s="13">
        <v>109.80854359505629</v>
      </c>
      <c r="AI78" s="13">
        <v>108.85407751937983</v>
      </c>
      <c r="AJ78" s="13">
        <v>106.68738086902397</v>
      </c>
      <c r="AK78" s="13">
        <v>104.76583837882231</v>
      </c>
      <c r="AL78" s="13">
        <v>103.02536555130862</v>
      </c>
      <c r="AM78" s="13">
        <v>101.17867864405838</v>
      </c>
      <c r="AN78" s="13">
        <v>100</v>
      </c>
      <c r="AO78" s="17">
        <v>98.820196506304356</v>
      </c>
      <c r="AP78" s="30">
        <f t="shared" si="1"/>
        <v>97.102962979354274</v>
      </c>
    </row>
    <row r="79" spans="1:42" ht="14.1" customHeight="1" x14ac:dyDescent="0.2">
      <c r="A79" s="29">
        <v>2016</v>
      </c>
      <c r="B79" s="18">
        <v>1.19388903828013E-2</v>
      </c>
      <c r="C79" s="13">
        <v>636.09368285345943</v>
      </c>
      <c r="D79" s="13">
        <v>492.14443249952899</v>
      </c>
      <c r="E79" s="13">
        <v>255.50325954993468</v>
      </c>
      <c r="F79" s="13">
        <v>232.71476186483318</v>
      </c>
      <c r="G79" s="13">
        <v>217.77000750327349</v>
      </c>
      <c r="H79" s="13">
        <v>208.59596296487675</v>
      </c>
      <c r="I79" s="13">
        <v>201.47593941978752</v>
      </c>
      <c r="J79" s="13">
        <v>195.01673239585071</v>
      </c>
      <c r="K79" s="13">
        <v>190.66832692844415</v>
      </c>
      <c r="L79" s="13">
        <v>186.50412650412653</v>
      </c>
      <c r="M79" s="13">
        <v>180.66740714521114</v>
      </c>
      <c r="N79" s="13">
        <v>173.74617533590526</v>
      </c>
      <c r="O79" s="13">
        <v>167.67307946457228</v>
      </c>
      <c r="P79" s="13">
        <v>161.92572064105602</v>
      </c>
      <c r="Q79" s="13">
        <v>158.05552589428726</v>
      </c>
      <c r="R79" s="13">
        <v>154.39070436932192</v>
      </c>
      <c r="S79" s="13">
        <v>151.10301248481508</v>
      </c>
      <c r="T79" s="13">
        <v>147.96770452909658</v>
      </c>
      <c r="U79" s="13">
        <v>145.24957477430326</v>
      </c>
      <c r="V79" s="13">
        <v>142.72990546964647</v>
      </c>
      <c r="W79" s="13">
        <v>140.99017005549982</v>
      </c>
      <c r="X79" s="13">
        <v>139.22377034788934</v>
      </c>
      <c r="Y79" s="31">
        <v>136.4004128347371</v>
      </c>
      <c r="Z79" s="13">
        <v>133.1996508457392</v>
      </c>
      <c r="AA79" s="13">
        <v>131.08848517768473</v>
      </c>
      <c r="AB79" s="13">
        <v>128.62716813236469</v>
      </c>
      <c r="AC79" s="13">
        <v>125.52067433262101</v>
      </c>
      <c r="AD79" s="13">
        <v>121.69112508735151</v>
      </c>
      <c r="AE79" s="13">
        <v>117.86422404068449</v>
      </c>
      <c r="AF79" s="13">
        <v>114.74222488656447</v>
      </c>
      <c r="AG79" s="13">
        <v>112.41636308862284</v>
      </c>
      <c r="AH79" s="13">
        <v>111.11953576013272</v>
      </c>
      <c r="AI79" s="13">
        <v>110.15367441860465</v>
      </c>
      <c r="AJ79" s="13">
        <v>107.96110981444741</v>
      </c>
      <c r="AK79" s="13">
        <v>106.01662623908933</v>
      </c>
      <c r="AL79" s="13">
        <v>104.25537409727373</v>
      </c>
      <c r="AM79" s="13">
        <v>102.38663979746647</v>
      </c>
      <c r="AN79" s="13">
        <v>101.19388903828012</v>
      </c>
      <c r="AO79" s="17">
        <v>100</v>
      </c>
      <c r="AP79" s="30">
        <f>AO79/$AO$80*100</f>
        <v>98.262264610209996</v>
      </c>
    </row>
    <row r="80" spans="1:42" ht="14.1" customHeight="1" x14ac:dyDescent="0.2">
      <c r="A80" s="29">
        <v>2017</v>
      </c>
      <c r="B80" s="18">
        <v>1.7684666608115639E-2</v>
      </c>
      <c r="C80" s="13">
        <v>647.34278756625133</v>
      </c>
      <c r="D80" s="13">
        <v>500.84784271132349</v>
      </c>
      <c r="E80" s="13">
        <v>260.02174951236213</v>
      </c>
      <c r="F80" s="13">
        <v>236.83024484319981</v>
      </c>
      <c r="G80" s="13">
        <v>221.62119748321572</v>
      </c>
      <c r="H80" s="13">
        <v>212.28491302570944</v>
      </c>
      <c r="I80" s="13">
        <v>205.03897423798338</v>
      </c>
      <c r="J80" s="13">
        <v>198.46553829127546</v>
      </c>
      <c r="K80" s="13">
        <v>194.04023272290087</v>
      </c>
      <c r="L80" s="13">
        <v>189.80238980238985</v>
      </c>
      <c r="M80" s="13">
        <v>183.86245000752689</v>
      </c>
      <c r="N80" s="13">
        <v>176.81881852115598</v>
      </c>
      <c r="O80" s="13">
        <v>170.63832197405935</v>
      </c>
      <c r="P80" s="13">
        <v>164.78932302587197</v>
      </c>
      <c r="Q80" s="13">
        <v>160.85068517529811</v>
      </c>
      <c r="R80" s="13">
        <v>157.12105250348554</v>
      </c>
      <c r="S80" s="13">
        <v>153.77521888409098</v>
      </c>
      <c r="T80" s="13">
        <v>150.58446405246184</v>
      </c>
      <c r="U80" s="13">
        <v>147.81826507915738</v>
      </c>
      <c r="V80" s="13">
        <v>145.25403626288505</v>
      </c>
      <c r="W80" s="13">
        <v>143.48353420795286</v>
      </c>
      <c r="X80" s="13">
        <v>141.68589631041664</v>
      </c>
      <c r="Y80" s="31">
        <v>138.81260866092876</v>
      </c>
      <c r="Z80" s="13">
        <v>135.55524226326352</v>
      </c>
      <c r="AA80" s="13">
        <v>133.40674133421498</v>
      </c>
      <c r="AB80" s="13">
        <v>130.9018967175316</v>
      </c>
      <c r="AC80" s="13">
        <v>127.74046561061928</v>
      </c>
      <c r="AD80" s="13">
        <v>123.84319206368782</v>
      </c>
      <c r="AE80" s="13">
        <v>119.94861354786826</v>
      </c>
      <c r="AF80" s="13">
        <v>116.7714028795568</v>
      </c>
      <c r="AG80" s="13">
        <v>114.40440899114203</v>
      </c>
      <c r="AH80" s="13">
        <v>113.08464770369926</v>
      </c>
      <c r="AI80" s="13">
        <v>112.1017054263566</v>
      </c>
      <c r="AJ80" s="13">
        <v>109.87036604815808</v>
      </c>
      <c r="AK80" s="13">
        <v>107.89149492904485</v>
      </c>
      <c r="AL80" s="13">
        <v>106.09909563028839</v>
      </c>
      <c r="AM80" s="13">
        <v>104.19731338740989</v>
      </c>
      <c r="AN80" s="13">
        <v>102.98346922870077</v>
      </c>
      <c r="AO80" s="17">
        <v>101.76846666081157</v>
      </c>
      <c r="AP80" s="28">
        <v>100</v>
      </c>
    </row>
    <row r="81" spans="1:42" ht="14.1" customHeight="1" x14ac:dyDescent="0.2">
      <c r="A81" s="29">
        <v>2018</v>
      </c>
      <c r="B81" s="18">
        <v>1.8632028501250467E-2</v>
      </c>
      <c r="C81" s="13">
        <v>659.40409683426469</v>
      </c>
      <c r="D81" s="13">
        <v>510.17965399151063</v>
      </c>
      <c r="E81" s="13">
        <v>264.86648216022149</v>
      </c>
      <c r="F81" s="13">
        <v>241.24287271507643</v>
      </c>
      <c r="G81" s="13">
        <v>225.75044995120427</v>
      </c>
      <c r="H81" s="13">
        <v>216.24021157558991</v>
      </c>
      <c r="I81" s="13">
        <v>208.85926624985262</v>
      </c>
      <c r="J81" s="13">
        <v>202.16335385723451</v>
      </c>
      <c r="K81" s="13">
        <v>197.65559586938323</v>
      </c>
      <c r="L81" s="13">
        <v>193.33879333879344</v>
      </c>
      <c r="M81" s="13">
        <v>187.28818041637689</v>
      </c>
      <c r="N81" s="13">
        <v>180.1133117873996</v>
      </c>
      <c r="O81" s="13">
        <v>173.81766005248556</v>
      </c>
      <c r="P81" s="13">
        <v>167.85968238919179</v>
      </c>
      <c r="Q81" s="13">
        <v>163.84765972592993</v>
      </c>
      <c r="R81" s="13">
        <v>160.04853643187695</v>
      </c>
      <c r="S81" s="13">
        <v>156.64036314512538</v>
      </c>
      <c r="T81" s="13">
        <v>153.39015807853283</v>
      </c>
      <c r="U81" s="13">
        <v>150.57241920711763</v>
      </c>
      <c r="V81" s="13">
        <v>147.96041360645677</v>
      </c>
      <c r="W81" s="13">
        <v>146.1569235067756</v>
      </c>
      <c r="X81" s="13">
        <v>144.32579196869753</v>
      </c>
      <c r="Y81" s="31">
        <v>141.39896914183211</v>
      </c>
      <c r="Z81" s="13">
        <v>138.08091140060657</v>
      </c>
      <c r="AA81" s="13">
        <v>135.89237954101304</v>
      </c>
      <c r="AB81" s="13">
        <v>133.3408645880404</v>
      </c>
      <c r="AC81" s="13">
        <v>130.12052960663934</v>
      </c>
      <c r="AD81" s="13">
        <v>126.15064194790429</v>
      </c>
      <c r="AE81" s="13">
        <v>122.18349953417761</v>
      </c>
      <c r="AF81" s="13">
        <v>118.9470909861397</v>
      </c>
      <c r="AG81" s="13">
        <v>116.5359952001337</v>
      </c>
      <c r="AH81" s="13">
        <v>115.19164408276845</v>
      </c>
      <c r="AI81" s="13">
        <v>114.19038759689926</v>
      </c>
      <c r="AJ81" s="13">
        <v>111.91747383981019</v>
      </c>
      <c r="AK81" s="13">
        <v>109.90173233760532</v>
      </c>
      <c r="AL81" s="13">
        <v>108.07593700402883</v>
      </c>
      <c r="AM81" s="13">
        <v>106.13872070019785</v>
      </c>
      <c r="AN81" s="13">
        <v>104.90226016252757</v>
      </c>
      <c r="AO81" s="17">
        <v>103.66461963216436</v>
      </c>
      <c r="AP81" s="44">
        <f>AO81/$AO$80*100</f>
        <v>101.86320285012505</v>
      </c>
    </row>
    <row r="82" spans="1:42" ht="14.1" customHeight="1" x14ac:dyDescent="0.2">
      <c r="A82" s="29">
        <v>2019</v>
      </c>
      <c r="B82" s="18">
        <v>1.9790150544174566E-2</v>
      </c>
      <c r="C82" s="13">
        <v>672.45380318006016</v>
      </c>
      <c r="D82" s="13">
        <v>520.27618614857749</v>
      </c>
      <c r="E82" s="13">
        <v>270.10822971627817</v>
      </c>
      <c r="F82" s="13">
        <v>246.01710548381692</v>
      </c>
      <c r="G82" s="13">
        <v>230.21808534115374</v>
      </c>
      <c r="H82" s="13">
        <v>220.51963791637499</v>
      </c>
      <c r="I82" s="13">
        <v>212.99262257148305</v>
      </c>
      <c r="J82" s="13">
        <v>206.16419706458441</v>
      </c>
      <c r="K82" s="13">
        <v>201.56722986753687</v>
      </c>
      <c r="L82" s="13">
        <v>197.1649971649972</v>
      </c>
      <c r="M82" s="13">
        <v>190.99464170196148</v>
      </c>
      <c r="N82" s="13">
        <v>183.67778134268207</v>
      </c>
      <c r="O82" s="13">
        <v>177.25753771216043</v>
      </c>
      <c r="P82" s="13">
        <v>171.18165077397123</v>
      </c>
      <c r="Q82" s="13">
        <v>167.09022957821676</v>
      </c>
      <c r="R82" s="13">
        <v>163.21592106223861</v>
      </c>
      <c r="S82" s="13">
        <v>159.74029951306159</v>
      </c>
      <c r="T82" s="13">
        <v>156.42577239890173</v>
      </c>
      <c r="U82" s="13">
        <v>153.55227005102705</v>
      </c>
      <c r="V82" s="13">
        <v>150.8885724663069</v>
      </c>
      <c r="W82" s="13">
        <v>149.04939102604808</v>
      </c>
      <c r="X82" s="13">
        <v>147.18202111916528</v>
      </c>
      <c r="Y82" s="31">
        <v>144.19727602794006</v>
      </c>
      <c r="Z82" s="13">
        <v>140.81355342450138</v>
      </c>
      <c r="AA82" s="13">
        <v>138.58171018993579</v>
      </c>
      <c r="AB82" s="13">
        <v>135.97970037192809</v>
      </c>
      <c r="AC82" s="13">
        <v>132.69563447644245</v>
      </c>
      <c r="AD82" s="13">
        <v>128.64718214329758</v>
      </c>
      <c r="AE82" s="13">
        <v>124.60152938397307</v>
      </c>
      <c r="AF82" s="13">
        <v>121.30107182354703</v>
      </c>
      <c r="AG82" s="13">
        <v>118.84226008895955</v>
      </c>
      <c r="AH82" s="13">
        <v>117.4713040605974</v>
      </c>
      <c r="AI82" s="13">
        <v>116.45023255813953</v>
      </c>
      <c r="AJ82" s="13">
        <v>114.13233749562374</v>
      </c>
      <c r="AK82" s="13">
        <v>112.07670416563211</v>
      </c>
      <c r="AL82" s="13">
        <v>110.21477606754128</v>
      </c>
      <c r="AM82" s="13">
        <v>108.23922196142085</v>
      </c>
      <c r="AN82" s="13">
        <v>106.97829168356814</v>
      </c>
      <c r="AO82" s="17">
        <v>105.71615806078948</v>
      </c>
      <c r="AP82" s="44">
        <f t="shared" ref="AP82:AP91" si="2">AO82/$AO$80*100</f>
        <v>103.8790909694408</v>
      </c>
    </row>
    <row r="83" spans="1:42" ht="14.1" customHeight="1" x14ac:dyDescent="0.2">
      <c r="A83" s="29">
        <v>2020</v>
      </c>
      <c r="B83" s="18">
        <v>2.0002556237219037E-2</v>
      </c>
      <c r="C83" s="13">
        <v>685.90459819510124</v>
      </c>
      <c r="D83" s="13">
        <v>530.68303982090038</v>
      </c>
      <c r="E83" s="13">
        <v>275.51108477131373</v>
      </c>
      <c r="F83" s="13">
        <v>250.93807647157482</v>
      </c>
      <c r="G83" s="13">
        <v>234.82303554001507</v>
      </c>
      <c r="H83" s="13">
        <v>224.9305943752085</v>
      </c>
      <c r="I83" s="13">
        <v>217.25301948258192</v>
      </c>
      <c r="J83" s="13">
        <v>210.28800801046989</v>
      </c>
      <c r="K83" s="13">
        <v>205.59908971854273</v>
      </c>
      <c r="L83" s="13">
        <v>201.1088011088012</v>
      </c>
      <c r="M83" s="13">
        <v>194.81502276361249</v>
      </c>
      <c r="N83" s="13">
        <v>187.3518064935167</v>
      </c>
      <c r="O83" s="13">
        <v>180.80314157871891</v>
      </c>
      <c r="P83" s="13">
        <v>174.60572137035757</v>
      </c>
      <c r="Q83" s="13">
        <v>170.43246129204491</v>
      </c>
      <c r="R83" s="13">
        <v>166.48065670209556</v>
      </c>
      <c r="S83" s="13">
        <v>162.93551383742184</v>
      </c>
      <c r="T83" s="13">
        <v>159.55468770826118</v>
      </c>
      <c r="U83" s="13">
        <v>156.62370796807537</v>
      </c>
      <c r="V83" s="13">
        <v>153.90672962261792</v>
      </c>
      <c r="W83" s="13">
        <v>152.03075985216987</v>
      </c>
      <c r="X83" s="13">
        <v>150.12603777370896</v>
      </c>
      <c r="Y83" s="31">
        <v>147.08159015094273</v>
      </c>
      <c r="Z83" s="13">
        <v>143.63018444583764</v>
      </c>
      <c r="AA83" s="13">
        <v>141.35369864145997</v>
      </c>
      <c r="AB83" s="13">
        <v>138.69964197573779</v>
      </c>
      <c r="AC83" s="13">
        <v>135.34988636749097</v>
      </c>
      <c r="AD83" s="13">
        <v>131.22045463887866</v>
      </c>
      <c r="AE83" s="13">
        <v>127.0938784827195</v>
      </c>
      <c r="AF83" s="13">
        <v>123.72740333433249</v>
      </c>
      <c r="AG83" s="13">
        <v>121.21940907974718</v>
      </c>
      <c r="AH83" s="13">
        <v>119.82103042632897</v>
      </c>
      <c r="AI83" s="13">
        <v>118.77953488372097</v>
      </c>
      <c r="AJ83" s="13">
        <v>116.41527599486523</v>
      </c>
      <c r="AK83" s="13">
        <v>114.31852474358735</v>
      </c>
      <c r="AL83" s="13">
        <v>112.41935332400479</v>
      </c>
      <c r="AM83" s="13">
        <v>110.40428308577702</v>
      </c>
      <c r="AN83" s="13">
        <v>109.11813097913036</v>
      </c>
      <c r="AO83" s="17">
        <v>107.83075145758318</v>
      </c>
      <c r="AP83" s="44">
        <f t="shared" si="2"/>
        <v>105.95693832842825</v>
      </c>
    </row>
    <row r="84" spans="1:42" ht="14.1" customHeight="1" x14ac:dyDescent="0.2">
      <c r="A84" s="29">
        <v>2021</v>
      </c>
      <c r="B84" s="18">
        <v>2.0027984879811118E-2</v>
      </c>
      <c r="C84" s="13">
        <v>699.64188511674558</v>
      </c>
      <c r="D84" s="13">
        <v>541.31155171840544</v>
      </c>
      <c r="E84" s="13">
        <v>281.02901661133393</v>
      </c>
      <c r="F84" s="13">
        <v>255.96386047291639</v>
      </c>
      <c r="G84" s="13">
        <v>239.52606774524182</v>
      </c>
      <c r="H84" s="13">
        <v>229.43550091836207</v>
      </c>
      <c r="I84" s="13">
        <v>221.60415967187237</v>
      </c>
      <c r="J84" s="13">
        <v>214.49965305530915</v>
      </c>
      <c r="K84" s="13">
        <v>209.71682517872861</v>
      </c>
      <c r="L84" s="13">
        <v>205.1366051366052</v>
      </c>
      <c r="M84" s="13">
        <v>198.71677509388218</v>
      </c>
      <c r="N84" s="13">
        <v>191.10408564117412</v>
      </c>
      <c r="O84" s="13">
        <v>184.42426416447981</v>
      </c>
      <c r="P84" s="13">
        <v>178.1027221178916</v>
      </c>
      <c r="Q84" s="13">
        <v>173.84588004983095</v>
      </c>
      <c r="R84" s="13">
        <v>169.81492877730614</v>
      </c>
      <c r="S84" s="13">
        <v>166.19878384494194</v>
      </c>
      <c r="T84" s="13">
        <v>162.75024658118522</v>
      </c>
      <c r="U84" s="13">
        <v>159.76056522307991</v>
      </c>
      <c r="V84" s="13">
        <v>156.98917127640087</v>
      </c>
      <c r="W84" s="13">
        <v>155.07562961175532</v>
      </c>
      <c r="X84" s="13">
        <v>153.13275978830674</v>
      </c>
      <c r="Y84" s="31">
        <v>150.02733801458439</v>
      </c>
      <c r="Z84" s="13">
        <v>146.50680760820333</v>
      </c>
      <c r="AA84" s="13">
        <v>144.18472838055649</v>
      </c>
      <c r="AB84" s="13">
        <v>141.47751630806309</v>
      </c>
      <c r="AC84" s="13">
        <v>138.06067184514322</v>
      </c>
      <c r="AD84" s="13">
        <v>133.84853592030805</v>
      </c>
      <c r="AE84" s="13">
        <v>129.63931275928795</v>
      </c>
      <c r="AF84" s="13">
        <v>126.20541389753078</v>
      </c>
      <c r="AG84" s="13">
        <v>123.64718957193598</v>
      </c>
      <c r="AH84" s="13">
        <v>122.22080421199087</v>
      </c>
      <c r="AI84" s="13">
        <v>121.15844961240312</v>
      </c>
      <c r="AJ84" s="13">
        <v>118.74683938226941</v>
      </c>
      <c r="AK84" s="13">
        <v>116.60809442863422</v>
      </c>
      <c r="AL84" s="13">
        <v>114.67088643257608</v>
      </c>
      <c r="AM84" s="13">
        <v>112.61545839808534</v>
      </c>
      <c r="AN84" s="13">
        <v>111.30354725649362</v>
      </c>
      <c r="AO84" s="17">
        <v>109.99038411735431</v>
      </c>
      <c r="AP84" s="44">
        <f t="shared" si="2"/>
        <v>108.07904228718108</v>
      </c>
    </row>
    <row r="85" spans="1:42" ht="14.1" customHeight="1" x14ac:dyDescent="0.2">
      <c r="A85" s="29">
        <v>2022</v>
      </c>
      <c r="B85" s="18">
        <v>1.9982801687072387E-2</v>
      </c>
      <c r="C85" s="13">
        <v>713.62269015900301</v>
      </c>
      <c r="D85" s="13">
        <v>552.12847310731581</v>
      </c>
      <c r="E85" s="13">
        <v>286.64476371859121</v>
      </c>
      <c r="F85" s="13">
        <v>261.07873553580413</v>
      </c>
      <c r="G85" s="13">
        <v>244.31246965587926</v>
      </c>
      <c r="H85" s="13">
        <v>234.0202650331878</v>
      </c>
      <c r="I85" s="13">
        <v>226.03243164762571</v>
      </c>
      <c r="J85" s="13">
        <v>218.78595708425922</v>
      </c>
      <c r="K85" s="13">
        <v>213.90755490671759</v>
      </c>
      <c r="L85" s="13">
        <v>209.23580923580926</v>
      </c>
      <c r="M85" s="13">
        <v>202.68769300247777</v>
      </c>
      <c r="N85" s="13">
        <v>194.92288068613101</v>
      </c>
      <c r="O85" s="13">
        <v>188.10957766156287</v>
      </c>
      <c r="P85" s="13">
        <v>181.66171349390117</v>
      </c>
      <c r="Q85" s="13">
        <v>177.3198077949813</v>
      </c>
      <c r="R85" s="13">
        <v>173.20830682256735</v>
      </c>
      <c r="S85" s="13">
        <v>169.51990118314802</v>
      </c>
      <c r="T85" s="13">
        <v>166.00245248313917</v>
      </c>
      <c r="U85" s="13">
        <v>162.95302891534732</v>
      </c>
      <c r="V85" s="13">
        <v>160.12625475303503</v>
      </c>
      <c r="W85" s="13">
        <v>158.17447516478489</v>
      </c>
      <c r="X85" s="13">
        <v>156.19278135895055</v>
      </c>
      <c r="Y85" s="31">
        <v>153.0253045577692</v>
      </c>
      <c r="Z85" s="13">
        <v>149.43442409044414</v>
      </c>
      <c r="AA85" s="13">
        <v>147.06594321408954</v>
      </c>
      <c r="AB85" s="13">
        <v>144.30463345962664</v>
      </c>
      <c r="AC85" s="13">
        <v>140.81951087140868</v>
      </c>
      <c r="AD85" s="13">
        <v>136.52320466970855</v>
      </c>
      <c r="AE85" s="13">
        <v>132.22986943700514</v>
      </c>
      <c r="AF85" s="13">
        <v>128.72735165528002</v>
      </c>
      <c r="AG85" s="13">
        <v>126.11800684031583</v>
      </c>
      <c r="AH85" s="13">
        <v>124.66311830459358</v>
      </c>
      <c r="AI85" s="13">
        <v>123.57953488372091</v>
      </c>
      <c r="AJ85" s="13">
        <v>121.11973392461194</v>
      </c>
      <c r="AK85" s="13">
        <v>118.93825085470901</v>
      </c>
      <c r="AL85" s="13">
        <v>116.96233201543905</v>
      </c>
      <c r="AM85" s="13">
        <v>114.86583077015302</v>
      </c>
      <c r="AN85" s="13">
        <v>113.52770396838781</v>
      </c>
      <c r="AO85" s="17">
        <v>112.18830015065632</v>
      </c>
      <c r="AP85" s="44">
        <f t="shared" si="2"/>
        <v>110.23876435573452</v>
      </c>
    </row>
    <row r="86" spans="1:42" ht="14.1" customHeight="1" x14ac:dyDescent="0.2">
      <c r="A86" s="29">
        <v>2023</v>
      </c>
      <c r="B86" s="18">
        <v>1.9992773696254611E-2</v>
      </c>
      <c r="C86" s="13">
        <v>727.88998710786439</v>
      </c>
      <c r="D86" s="13">
        <v>563.16705272140894</v>
      </c>
      <c r="E86" s="13">
        <v>292.37558761083335</v>
      </c>
      <c r="F86" s="13">
        <v>266.29842361227577</v>
      </c>
      <c r="G86" s="13">
        <v>249.19695357288234</v>
      </c>
      <c r="H86" s="13">
        <v>238.69897923233387</v>
      </c>
      <c r="I86" s="13">
        <v>230.55144690157084</v>
      </c>
      <c r="J86" s="13">
        <v>223.1600952121633</v>
      </c>
      <c r="K86" s="13">
        <v>218.18416024388674</v>
      </c>
      <c r="L86" s="13">
        <v>213.41901341901348</v>
      </c>
      <c r="M86" s="13">
        <v>206.73998217969225</v>
      </c>
      <c r="N86" s="13">
        <v>198.81992972791087</v>
      </c>
      <c r="O86" s="13">
        <v>191.87040987784852</v>
      </c>
      <c r="P86" s="13">
        <v>185.29363502105861</v>
      </c>
      <c r="Q86" s="13">
        <v>180.86492258408973</v>
      </c>
      <c r="R86" s="13">
        <v>176.67122130318239</v>
      </c>
      <c r="S86" s="13">
        <v>172.90907420451416</v>
      </c>
      <c r="T86" s="13">
        <v>169.32130194865783</v>
      </c>
      <c r="U86" s="13">
        <v>166.2109119455711</v>
      </c>
      <c r="V86" s="13">
        <v>163.32762272714126</v>
      </c>
      <c r="W86" s="13">
        <v>161.33682165127831</v>
      </c>
      <c r="X86" s="13">
        <v>159.31550828964865</v>
      </c>
      <c r="Y86" s="17">
        <v>156.08470484159312</v>
      </c>
      <c r="Z86" s="13">
        <v>152.42203271371451</v>
      </c>
      <c r="AA86" s="13">
        <v>150.00619933519508</v>
      </c>
      <c r="AB86" s="13">
        <v>147.18968333970594</v>
      </c>
      <c r="AC86" s="13">
        <v>143.63488348427805</v>
      </c>
      <c r="AD86" s="13">
        <v>139.25268220495749</v>
      </c>
      <c r="AE86" s="13">
        <v>134.87351129254449</v>
      </c>
      <c r="AF86" s="13">
        <v>131.30096846544222</v>
      </c>
      <c r="AG86" s="13">
        <v>128.63945561009695</v>
      </c>
      <c r="AH86" s="13">
        <v>127.15547981712673</v>
      </c>
      <c r="AI86" s="13">
        <v>126.05023255813956</v>
      </c>
      <c r="AJ86" s="13">
        <v>123.54125335511728</v>
      </c>
      <c r="AK86" s="13">
        <v>121.31615638787558</v>
      </c>
      <c r="AL86" s="13">
        <v>119.30073345040992</v>
      </c>
      <c r="AM86" s="13">
        <v>117.16231733017298</v>
      </c>
      <c r="AN86" s="13">
        <v>115.79743766208318</v>
      </c>
      <c r="AO86" s="17">
        <v>114.43125544693588</v>
      </c>
      <c r="AP86" s="44">
        <f t="shared" si="2"/>
        <v>112.44274302405346</v>
      </c>
    </row>
    <row r="87" spans="1:42" ht="14.1" customHeight="1" x14ac:dyDescent="0.2">
      <c r="A87" s="29">
        <v>2024</v>
      </c>
      <c r="B87" s="18">
        <v>2.0014169323414464E-2</v>
      </c>
      <c r="C87" s="13">
        <v>742.45810055865911</v>
      </c>
      <c r="D87" s="13">
        <v>574.43837347194346</v>
      </c>
      <c r="E87" s="13">
        <v>298.22724212730935</v>
      </c>
      <c r="F87" s="13">
        <v>271.62816535301022</v>
      </c>
      <c r="G87" s="13">
        <v>254.18442359656905</v>
      </c>
      <c r="H87" s="13">
        <v>243.47634102001598</v>
      </c>
      <c r="I87" s="13">
        <v>235.16574259761708</v>
      </c>
      <c r="J87" s="13">
        <v>227.62645914396882</v>
      </c>
      <c r="K87" s="13">
        <v>222.5509349706949</v>
      </c>
      <c r="L87" s="13">
        <v>217.69041769041769</v>
      </c>
      <c r="M87" s="13">
        <v>210.87771118895628</v>
      </c>
      <c r="N87" s="13">
        <v>202.79914546635464</v>
      </c>
      <c r="O87" s="13">
        <v>195.71053674929672</v>
      </c>
      <c r="P87" s="13">
        <v>189.00213320692103</v>
      </c>
      <c r="Q87" s="13">
        <v>184.48478376935395</v>
      </c>
      <c r="R87" s="13">
        <v>180.20714904091869</v>
      </c>
      <c r="S87" s="13">
        <v>176.36970569319814</v>
      </c>
      <c r="T87" s="13">
        <v>172.71012715591925</v>
      </c>
      <c r="U87" s="13">
        <v>169.53748528064887</v>
      </c>
      <c r="V87" s="13">
        <v>166.59648942359303</v>
      </c>
      <c r="W87" s="13">
        <v>164.56584411790851</v>
      </c>
      <c r="X87" s="13">
        <v>162.50407584840349</v>
      </c>
      <c r="Y87" s="17">
        <v>159.20861055308794</v>
      </c>
      <c r="Z87" s="13">
        <v>155.47263308506581</v>
      </c>
      <c r="AA87" s="13">
        <v>153.00844880825153</v>
      </c>
      <c r="AB87" s="13">
        <v>150.13556258472656</v>
      </c>
      <c r="AC87" s="13">
        <v>146.50961636308128</v>
      </c>
      <c r="AD87" s="13">
        <v>142.03970896534713</v>
      </c>
      <c r="AE87" s="13">
        <v>137.57289258479693</v>
      </c>
      <c r="AF87" s="13">
        <v>133.92884828063788</v>
      </c>
      <c r="AG87" s="13">
        <v>131.21406745634928</v>
      </c>
      <c r="AH87" s="13">
        <v>129.70039112058672</v>
      </c>
      <c r="AI87" s="13">
        <v>128.57302325581392</v>
      </c>
      <c r="AJ87" s="13">
        <v>126.01382891819344</v>
      </c>
      <c r="AK87" s="13">
        <v>123.74419848348835</v>
      </c>
      <c r="AL87" s="13">
        <v>121.68843853009396</v>
      </c>
      <c r="AM87" s="13">
        <v>119.50722378754267</v>
      </c>
      <c r="AN87" s="13">
        <v>118.11502718666964</v>
      </c>
      <c r="AO87" s="17">
        <v>116.72150196934174</v>
      </c>
      <c r="AP87" s="44">
        <f t="shared" si="2"/>
        <v>114.69319112212605</v>
      </c>
    </row>
    <row r="88" spans="1:42" ht="14.1" customHeight="1" x14ac:dyDescent="0.2">
      <c r="A88" s="29">
        <v>2025</v>
      </c>
      <c r="B88" s="18">
        <v>2.0045918465783085E-2</v>
      </c>
      <c r="C88" s="13">
        <v>757.3413551067182</v>
      </c>
      <c r="D88" s="13">
        <v>585.95351827017919</v>
      </c>
      <c r="E88" s="13">
        <v>304.20548110726878</v>
      </c>
      <c r="F88" s="13">
        <v>277.07320140868694</v>
      </c>
      <c r="G88" s="13">
        <v>259.27978382725797</v>
      </c>
      <c r="H88" s="13">
        <v>248.35704790045045</v>
      </c>
      <c r="I88" s="13">
        <v>239.87985589967425</v>
      </c>
      <c r="J88" s="13">
        <v>232.18944058462375</v>
      </c>
      <c r="K88" s="13">
        <v>227.01217286760124</v>
      </c>
      <c r="L88" s="13">
        <v>222.05422205422207</v>
      </c>
      <c r="M88" s="13">
        <v>215.10494859370107</v>
      </c>
      <c r="N88" s="13">
        <v>206.8644406013037</v>
      </c>
      <c r="O88" s="13">
        <v>199.63373421186776</v>
      </c>
      <c r="P88" s="13">
        <v>192.79085455904604</v>
      </c>
      <c r="Q88" s="13">
        <v>188.18295070297205</v>
      </c>
      <c r="R88" s="13">
        <v>183.81956685754417</v>
      </c>
      <c r="S88" s="13">
        <v>179.90519843335815</v>
      </c>
      <c r="T88" s="13">
        <v>176.17226028310185</v>
      </c>
      <c r="U88" s="13">
        <v>172.93601988747869</v>
      </c>
      <c r="V88" s="13">
        <v>169.93606906726407</v>
      </c>
      <c r="W88" s="13">
        <v>167.86471761134888</v>
      </c>
      <c r="X88" s="13">
        <v>165.76161930321803</v>
      </c>
      <c r="Y88" s="17">
        <v>162.40009337928575</v>
      </c>
      <c r="Z88" s="13">
        <v>158.58922481154968</v>
      </c>
      <c r="AA88" s="13">
        <v>156.0756436976377</v>
      </c>
      <c r="AB88" s="13">
        <v>153.14516783111449</v>
      </c>
      <c r="AC88" s="13">
        <v>149.44653618714878</v>
      </c>
      <c r="AD88" s="13">
        <v>144.88702539017004</v>
      </c>
      <c r="AE88" s="13">
        <v>140.33066757265371</v>
      </c>
      <c r="AF88" s="13">
        <v>136.61357505348781</v>
      </c>
      <c r="AG88" s="13">
        <v>133.84437395414304</v>
      </c>
      <c r="AH88" s="13">
        <v>132.30035458597018</v>
      </c>
      <c r="AI88" s="13">
        <v>131.15038759689921</v>
      </c>
      <c r="AJ88" s="13">
        <v>128.53989185824869</v>
      </c>
      <c r="AK88" s="13">
        <v>126.22476459690205</v>
      </c>
      <c r="AL88" s="13">
        <v>124.12779504709668</v>
      </c>
      <c r="AM88" s="13">
        <v>121.90285585165985</v>
      </c>
      <c r="AN88" s="13">
        <v>120.48275139123739</v>
      </c>
      <c r="AO88" s="17">
        <v>119.06129168102292</v>
      </c>
      <c r="AP88" s="44">
        <f t="shared" si="2"/>
        <v>116.99232147994067</v>
      </c>
    </row>
    <row r="89" spans="1:42" ht="14.1" customHeight="1" x14ac:dyDescent="0.2">
      <c r="A89" s="29">
        <v>2026</v>
      </c>
      <c r="B89" s="18">
        <v>2.0105920181577672E-2</v>
      </c>
      <c r="C89" s="13">
        <v>772.56839994270172</v>
      </c>
      <c r="D89" s="13">
        <v>597.73465293863399</v>
      </c>
      <c r="E89" s="13">
        <v>310.32181222920997</v>
      </c>
      <c r="F89" s="13">
        <v>282.64401308066419</v>
      </c>
      <c r="G89" s="13">
        <v>264.49284246558551</v>
      </c>
      <c r="H89" s="13">
        <v>253.35049488206914</v>
      </c>
      <c r="I89" s="17">
        <v>244.70286113556145</v>
      </c>
      <c r="J89" s="13">
        <v>236.85782294402335</v>
      </c>
      <c r="K89" s="13">
        <v>231.57646149552374</v>
      </c>
      <c r="L89" s="13">
        <v>226.51882651882659</v>
      </c>
      <c r="M89" s="13">
        <v>219.42983152078838</v>
      </c>
      <c r="N89" s="13">
        <v>211.0236405324402</v>
      </c>
      <c r="O89" s="13">
        <v>203.64755413748188</v>
      </c>
      <c r="P89" s="13">
        <v>196.66709209254836</v>
      </c>
      <c r="Q89" s="13">
        <v>191.96654208933975</v>
      </c>
      <c r="R89" s="13">
        <v>187.51542839659413</v>
      </c>
      <c r="S89" s="13">
        <v>183.52235799331015</v>
      </c>
      <c r="T89" s="13">
        <v>179.71436568656202</v>
      </c>
      <c r="U89" s="13">
        <v>176.41305769985604</v>
      </c>
      <c r="V89" s="13">
        <v>173.35279010790154</v>
      </c>
      <c r="W89" s="13">
        <v>171.23979222494572</v>
      </c>
      <c r="X89" s="13">
        <v>169.09440919009759</v>
      </c>
      <c r="Y89" s="17">
        <v>165.66529669425043</v>
      </c>
      <c r="Z89" s="13">
        <v>161.77780710726896</v>
      </c>
      <c r="AA89" s="13">
        <v>159.21368813211075</v>
      </c>
      <c r="AB89" s="13">
        <v>156.22429235172118</v>
      </c>
      <c r="AC89" s="13">
        <v>152.45129631514084</v>
      </c>
      <c r="AD89" s="13">
        <v>147.80011235801101</v>
      </c>
      <c r="AE89" s="13">
        <v>143.15214477389699</v>
      </c>
      <c r="AF89" s="13">
        <v>139.3603166892332</v>
      </c>
      <c r="AG89" s="13">
        <v>136.53543825361828</v>
      </c>
      <c r="AH89" s="13">
        <v>134.96037495527011</v>
      </c>
      <c r="AI89" s="13">
        <v>133.78728682170544</v>
      </c>
      <c r="AJ89" s="13">
        <v>131.12430466409927</v>
      </c>
      <c r="AK89" s="13">
        <v>128.76262963882579</v>
      </c>
      <c r="AL89" s="13">
        <v>126.62349858662884</v>
      </c>
      <c r="AM89" s="13">
        <v>124.35382494131969</v>
      </c>
      <c r="AN89" s="13">
        <v>122.90516797396646</v>
      </c>
      <c r="AO89" s="17">
        <v>121.4551285082771</v>
      </c>
      <c r="AP89" s="44">
        <f t="shared" si="2"/>
        <v>119.34455975747382</v>
      </c>
    </row>
    <row r="90" spans="1:42" ht="14.1" customHeight="1" x14ac:dyDescent="0.2">
      <c r="A90" s="29">
        <v>2027</v>
      </c>
      <c r="B90" s="43">
        <v>2.0080470213042049E-2</v>
      </c>
      <c r="C90" s="13">
        <v>788.08193668528872</v>
      </c>
      <c r="D90" s="13">
        <v>609.73744583227131</v>
      </c>
      <c r="E90" s="13">
        <v>316.55322013613585</v>
      </c>
      <c r="F90" s="13">
        <v>288.31963776622513</v>
      </c>
      <c r="G90" s="13">
        <v>269.80398311027852</v>
      </c>
      <c r="H90" s="13">
        <v>258.43789194800803</v>
      </c>
      <c r="I90" s="17">
        <v>249.61660964964028</v>
      </c>
      <c r="J90" s="13">
        <v>241.61403940237682</v>
      </c>
      <c r="K90" s="13">
        <v>236.2266257326263</v>
      </c>
      <c r="L90" s="13">
        <v>231.06743106743113</v>
      </c>
      <c r="M90" s="13">
        <v>223.83608571649444</v>
      </c>
      <c r="N90" s="13">
        <v>215.26109446039956</v>
      </c>
      <c r="O90" s="13">
        <v>207.73689278229844</v>
      </c>
      <c r="P90" s="13">
        <v>200.61625977719839</v>
      </c>
      <c r="Q90" s="13">
        <v>195.82132051966545</v>
      </c>
      <c r="R90" s="13">
        <v>191.28082637099777</v>
      </c>
      <c r="S90" s="13">
        <v>187.20757323642206</v>
      </c>
      <c r="T90" s="13">
        <v>183.32311465358677</v>
      </c>
      <c r="U90" s="13">
        <v>179.95551485018967</v>
      </c>
      <c r="V90" s="13">
        <v>176.833795646011</v>
      </c>
      <c r="W90" s="13">
        <v>174.67836777200625</v>
      </c>
      <c r="X90" s="13">
        <v>172.4899044370313</v>
      </c>
      <c r="Y90" s="13">
        <v>168.9919337498541</v>
      </c>
      <c r="Z90" s="13">
        <v>165.02638154401774</v>
      </c>
      <c r="AA90" s="13">
        <v>162.41077385415619</v>
      </c>
      <c r="AB90" s="13">
        <v>159.36134960084351</v>
      </c>
      <c r="AC90" s="13">
        <v>155.51259002973669</v>
      </c>
      <c r="AD90" s="13">
        <v>150.76800811170031</v>
      </c>
      <c r="AE90" s="13">
        <v>146.02670715296233</v>
      </c>
      <c r="AF90" s="13">
        <v>142.15873737739145</v>
      </c>
      <c r="AG90" s="13">
        <v>139.2771340544947</v>
      </c>
      <c r="AH90" s="13">
        <v>137.67044274450041</v>
      </c>
      <c r="AI90" s="13">
        <v>136.47379844961242</v>
      </c>
      <c r="AJ90" s="13">
        <v>133.75734235811257</v>
      </c>
      <c r="AK90" s="13">
        <v>131.3482437878412</v>
      </c>
      <c r="AL90" s="13">
        <v>129.16615797826881</v>
      </c>
      <c r="AM90" s="13">
        <v>126.85090821893171</v>
      </c>
      <c r="AN90" s="13">
        <v>125.37316153849663</v>
      </c>
      <c r="AO90" s="17">
        <v>123.89400459850876</v>
      </c>
      <c r="AP90" s="44">
        <f t="shared" si="2"/>
        <v>121.74105463477241</v>
      </c>
    </row>
    <row r="91" spans="1:42" ht="13.5" thickBot="1" x14ac:dyDescent="0.25">
      <c r="A91" s="32">
        <v>2028</v>
      </c>
      <c r="B91" s="46">
        <v>0.02</v>
      </c>
      <c r="C91" s="47">
        <f>C90*1.02</f>
        <v>803.84357541899453</v>
      </c>
      <c r="D91" s="33">
        <f t="shared" ref="D91:AO91" si="3">D90*1.02</f>
        <v>621.93219474891669</v>
      </c>
      <c r="E91" s="33">
        <f t="shared" si="3"/>
        <v>322.88428453885859</v>
      </c>
      <c r="F91" s="33">
        <f t="shared" si="3"/>
        <v>294.08603052154962</v>
      </c>
      <c r="G91" s="33">
        <f t="shared" si="3"/>
        <v>275.2000627724841</v>
      </c>
      <c r="H91" s="33">
        <f t="shared" si="3"/>
        <v>263.60664978696821</v>
      </c>
      <c r="I91" s="33">
        <f t="shared" si="3"/>
        <v>254.6089418426331</v>
      </c>
      <c r="J91" s="33">
        <f t="shared" si="3"/>
        <v>246.44632019042436</v>
      </c>
      <c r="K91" s="33">
        <f t="shared" si="3"/>
        <v>240.95115824727884</v>
      </c>
      <c r="L91" s="33">
        <f t="shared" si="3"/>
        <v>235.68877968877976</v>
      </c>
      <c r="M91" s="33">
        <f t="shared" si="3"/>
        <v>228.31280743082434</v>
      </c>
      <c r="N91" s="33">
        <f t="shared" si="3"/>
        <v>219.56631634960755</v>
      </c>
      <c r="O91" s="33">
        <f t="shared" si="3"/>
        <v>211.89163063794442</v>
      </c>
      <c r="P91" s="33">
        <f t="shared" si="3"/>
        <v>204.62858497274237</v>
      </c>
      <c r="Q91" s="33">
        <f t="shared" si="3"/>
        <v>199.73774693005876</v>
      </c>
      <c r="R91" s="33">
        <f t="shared" si="3"/>
        <v>195.10644289841773</v>
      </c>
      <c r="S91" s="33">
        <f t="shared" si="3"/>
        <v>190.95172470115051</v>
      </c>
      <c r="T91" s="33">
        <f t="shared" si="3"/>
        <v>186.9895769466585</v>
      </c>
      <c r="U91" s="33">
        <f t="shared" si="3"/>
        <v>183.55462514719346</v>
      </c>
      <c r="V91" s="33">
        <f t="shared" si="3"/>
        <v>180.37047155893123</v>
      </c>
      <c r="W91" s="33">
        <f t="shared" si="3"/>
        <v>178.17193512744637</v>
      </c>
      <c r="X91" s="33">
        <f t="shared" si="3"/>
        <v>175.93970252577193</v>
      </c>
      <c r="Y91" s="33">
        <f t="shared" si="3"/>
        <v>172.37177242485117</v>
      </c>
      <c r="Z91" s="33">
        <f t="shared" si="3"/>
        <v>168.32690917489811</v>
      </c>
      <c r="AA91" s="33">
        <f t="shared" si="3"/>
        <v>165.65898933123933</v>
      </c>
      <c r="AB91" s="33">
        <f t="shared" si="3"/>
        <v>162.54857659286037</v>
      </c>
      <c r="AC91" s="33">
        <f t="shared" si="3"/>
        <v>158.62284183033142</v>
      </c>
      <c r="AD91" s="33">
        <f t="shared" si="3"/>
        <v>153.78336827393431</v>
      </c>
      <c r="AE91" s="33">
        <f t="shared" si="3"/>
        <v>148.94724129602159</v>
      </c>
      <c r="AF91" s="33">
        <f t="shared" si="3"/>
        <v>145.00191212493928</v>
      </c>
      <c r="AG91" s="33">
        <f t="shared" si="3"/>
        <v>142.0626767355846</v>
      </c>
      <c r="AH91" s="33">
        <f t="shared" si="3"/>
        <v>140.42385159939042</v>
      </c>
      <c r="AI91" s="33">
        <f t="shared" si="3"/>
        <v>139.20327441860468</v>
      </c>
      <c r="AJ91" s="33">
        <f t="shared" si="3"/>
        <v>136.43248920527483</v>
      </c>
      <c r="AK91" s="33">
        <f t="shared" si="3"/>
        <v>133.97520866359804</v>
      </c>
      <c r="AL91" s="33">
        <f t="shared" si="3"/>
        <v>131.74948113783418</v>
      </c>
      <c r="AM91" s="33">
        <f t="shared" si="3"/>
        <v>129.38792638331034</v>
      </c>
      <c r="AN91" s="33">
        <f t="shared" si="3"/>
        <v>127.88062476926656</v>
      </c>
      <c r="AO91" s="33">
        <f t="shared" si="3"/>
        <v>126.37188469047894</v>
      </c>
      <c r="AP91" s="45">
        <f t="shared" si="2"/>
        <v>124.17587572746787</v>
      </c>
    </row>
    <row r="92" spans="1:42" x14ac:dyDescent="0.2">
      <c r="B92" s="8" t="s">
        <v>5</v>
      </c>
      <c r="M92" s="5"/>
      <c r="N92" s="5"/>
      <c r="O92" s="5"/>
      <c r="P92" s="5"/>
      <c r="Q92" s="5"/>
      <c r="R92" s="5"/>
      <c r="S92" s="5"/>
      <c r="T92" s="5"/>
      <c r="U92" s="5"/>
      <c r="W92" s="5"/>
      <c r="X92" s="5"/>
      <c r="Y92" s="6"/>
      <c r="Z92" s="5"/>
      <c r="AA92" s="5"/>
      <c r="AB92" s="5"/>
      <c r="AC92" s="5"/>
      <c r="AD92" s="5"/>
      <c r="AE92" s="5"/>
      <c r="AF92" s="5"/>
      <c r="AH92" s="5"/>
      <c r="AI92" s="5"/>
      <c r="AJ92" s="5"/>
      <c r="AK92" s="5"/>
    </row>
    <row r="93" spans="1:42" ht="6.75" customHeight="1" x14ac:dyDescent="0.2">
      <c r="Q93" s="6"/>
    </row>
    <row r="94" spans="1:42" x14ac:dyDescent="0.2">
      <c r="B94" s="4" t="s">
        <v>9</v>
      </c>
      <c r="C94" s="4"/>
      <c r="Q94" s="6"/>
    </row>
    <row r="95" spans="1:42" x14ac:dyDescent="0.2">
      <c r="B95" s="2" t="s">
        <v>6</v>
      </c>
      <c r="Q95" s="6"/>
    </row>
    <row r="96" spans="1:42" x14ac:dyDescent="0.2">
      <c r="B96" s="2" t="s">
        <v>17</v>
      </c>
      <c r="Q96" s="6"/>
    </row>
    <row r="97" spans="1:17" x14ac:dyDescent="0.2">
      <c r="B97" s="2" t="s">
        <v>7</v>
      </c>
      <c r="Q97" s="6"/>
    </row>
    <row r="98" spans="1:17" x14ac:dyDescent="0.2">
      <c r="B98" s="9" t="s">
        <v>8</v>
      </c>
      <c r="J98" s="9"/>
      <c r="Q98" s="6"/>
    </row>
    <row r="99" spans="1:17" x14ac:dyDescent="0.2">
      <c r="B99" s="2" t="s">
        <v>19</v>
      </c>
      <c r="Q99" s="6"/>
    </row>
    <row r="100" spans="1:17" x14ac:dyDescent="0.2">
      <c r="B100" s="2" t="s">
        <v>18</v>
      </c>
      <c r="Q100" s="6"/>
    </row>
    <row r="101" spans="1:17" x14ac:dyDescent="0.2">
      <c r="A101" s="10"/>
      <c r="Q101" s="6"/>
    </row>
    <row r="102" spans="1:17" x14ac:dyDescent="0.2">
      <c r="A102" s="10"/>
      <c r="B102" s="20" t="s">
        <v>13</v>
      </c>
      <c r="Q102" s="6"/>
    </row>
    <row r="103" spans="1:17" x14ac:dyDescent="0.2">
      <c r="A103" s="10"/>
      <c r="B103" s="20" t="s">
        <v>14</v>
      </c>
      <c r="Q103" s="6"/>
    </row>
    <row r="104" spans="1:17" x14ac:dyDescent="0.2">
      <c r="A104" s="11"/>
      <c r="B104" s="20" t="s">
        <v>15</v>
      </c>
      <c r="Q104" s="6"/>
    </row>
    <row r="105" spans="1:17" x14ac:dyDescent="0.2">
      <c r="A105" s="10"/>
      <c r="Q105" s="6"/>
    </row>
    <row r="106" spans="1:17" x14ac:dyDescent="0.2">
      <c r="A106" s="11"/>
      <c r="Q106" s="6"/>
    </row>
    <row r="107" spans="1:17" x14ac:dyDescent="0.2">
      <c r="A107" s="10"/>
      <c r="Q107" s="6"/>
    </row>
    <row r="108" spans="1:17" x14ac:dyDescent="0.2">
      <c r="A108" s="10"/>
      <c r="Q108" s="6"/>
    </row>
    <row r="109" spans="1:17" x14ac:dyDescent="0.2">
      <c r="A109" s="10"/>
      <c r="Q109" s="6"/>
    </row>
    <row r="110" spans="1:17" x14ac:dyDescent="0.2">
      <c r="A110" s="10"/>
      <c r="Q110" s="6"/>
    </row>
    <row r="111" spans="1:17" x14ac:dyDescent="0.2">
      <c r="A111" s="10"/>
      <c r="Q111" s="6"/>
    </row>
    <row r="112" spans="1:17" x14ac:dyDescent="0.2">
      <c r="A112" s="10"/>
      <c r="Q112" s="6"/>
    </row>
    <row r="113" spans="17:17" x14ac:dyDescent="0.2">
      <c r="Q113" s="6"/>
    </row>
    <row r="114" spans="17:17" x14ac:dyDescent="0.2">
      <c r="Q114" s="6"/>
    </row>
    <row r="115" spans="17:17" x14ac:dyDescent="0.2">
      <c r="Q115" s="6"/>
    </row>
    <row r="116" spans="17:17" x14ac:dyDescent="0.2">
      <c r="Q116" s="6"/>
    </row>
    <row r="117" spans="17:17" x14ac:dyDescent="0.2">
      <c r="Q117" s="5"/>
    </row>
    <row r="118" spans="17:17" x14ac:dyDescent="0.2">
      <c r="Q118" s="5"/>
    </row>
    <row r="119" spans="17:17" x14ac:dyDescent="0.2">
      <c r="Q119" s="5"/>
    </row>
    <row r="120" spans="17:17" x14ac:dyDescent="0.2">
      <c r="Q120" s="5"/>
    </row>
    <row r="121" spans="17:17" x14ac:dyDescent="0.2">
      <c r="Q121" s="5"/>
    </row>
    <row r="122" spans="17:17" x14ac:dyDescent="0.2">
      <c r="Q122" s="5"/>
    </row>
    <row r="123" spans="17:17" x14ac:dyDescent="0.2">
      <c r="Q123" s="5"/>
    </row>
    <row r="124" spans="17:17" x14ac:dyDescent="0.2">
      <c r="Q124" s="5"/>
    </row>
    <row r="125" spans="17:17" x14ac:dyDescent="0.2">
      <c r="Q125" s="5"/>
    </row>
    <row r="126" spans="17:17" x14ac:dyDescent="0.2">
      <c r="Q126" s="5"/>
    </row>
    <row r="127" spans="17:17" x14ac:dyDescent="0.2">
      <c r="Q127" s="5"/>
    </row>
  </sheetData>
  <mergeCells count="4">
    <mergeCell ref="B2:AO2"/>
    <mergeCell ref="B3:AO3"/>
    <mergeCell ref="B4:AO4"/>
    <mergeCell ref="B6:AO6"/>
  </mergeCells>
  <hyperlinks>
    <hyperlink ref="B98" r:id="rId1" xr:uid="{00000000-0004-0000-0000-000000000000}"/>
  </hyperlinks>
  <printOptions horizontalCentered="1"/>
  <pageMargins left="0.45" right="0.45" top="0.5" bottom="0.75" header="0.3" footer="0.3"/>
  <pageSetup scale="66" fitToHeight="2" orientation="landscape" r:id="rId2"/>
  <headerFooter>
    <oddHeader xml:space="preserve">&amp;C&amp;"Arial,Bold"
</oddHeader>
    <oddFooter>&amp;L&amp;8&amp;A&amp;C&amp;9&amp;P&amp;R&amp;8NIH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GDP VALUES 2017_2028</vt:lpstr>
      <vt:lpstr>'GDP VALUES 2017_2028'!Print_Area</vt:lpstr>
      <vt:lpstr>'GDP VALUES 2017_2028'!Print_Titles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2018-01-19T19:49:26Z</dcterms:created>
  <dcterms:modified xsi:type="dcterms:W3CDTF">2018-01-19T19:50:04Z</dcterms:modified>
</cp:coreProperties>
</file>